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T:\Asset\Cross-Functional Team\Data Integration\Annual Compliance Package\2021\Documents\"/>
    </mc:Choice>
  </mc:AlternateContent>
  <xr:revisionPtr revIDLastSave="0" documentId="13_ncr:1_{36251148-E25A-4D30-9102-D3C059F8A0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LTI-AGENCY TENANT PROFILE" sheetId="1" r:id="rId1"/>
    <sheet name="SAMPLE COMPLETED TENANT PROFILE" sheetId="3" r:id="rId2"/>
    <sheet name="INSTRUCTIONS" sheetId="2" r:id="rId3"/>
  </sheets>
  <definedNames>
    <definedName name="_xlnm.Print_Area" localSheetId="2">INSTRUCTIONS!$A$1:$B$47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2" i="3" l="1"/>
  <c r="AA51" i="3"/>
  <c r="AA47" i="3"/>
  <c r="AA52" i="1" l="1"/>
  <c r="AA51" i="1"/>
  <c r="AA50" i="1"/>
  <c r="AA49" i="1"/>
  <c r="AA48" i="1"/>
  <c r="AA47" i="1"/>
  <c r="A10" i="2"/>
  <c r="A11" i="2" s="1"/>
  <c r="A12" i="2" s="1"/>
  <c r="A13" i="2" s="1"/>
  <c r="A14" i="2" s="1"/>
  <c r="A15" i="2" s="1"/>
  <c r="A7" i="2"/>
  <c r="A18" i="2" l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<sst xmlns="http://schemas.openxmlformats.org/spreadsheetml/2006/main" count="423" uniqueCount="218">
  <si>
    <t>UNIT #</t>
  </si>
  <si>
    <t>TENANT NAME</t>
  </si>
  <si>
    <t xml:space="preserve">TOTAL RENT FOR UNIT </t>
  </si>
  <si>
    <t>SUBSIDY AMOUNT</t>
  </si>
  <si>
    <t>LEASE START DATE</t>
  </si>
  <si>
    <t xml:space="preserve">LEASE EXPIRATION MOVE OUT OR TRANSFER DATE       </t>
  </si>
  <si>
    <t>IHDA FUNDING PROGRAM(S)</t>
  </si>
  <si>
    <t>CITY OF CHICAGO FUNDING PROGRAM(S)</t>
  </si>
  <si>
    <t>COOK COUNTY FUNDING PROGRAM(S)</t>
  </si>
  <si>
    <t>CDBG OR NSP UNIT                  Y/N</t>
  </si>
  <si>
    <t># OF BRS</t>
  </si>
  <si>
    <t># OF BA</t>
  </si>
  <si>
    <t>MOVE IN DATE</t>
  </si>
  <si>
    <t>MOVE IN INCOME</t>
  </si>
  <si>
    <t>UTILITY ALLOWANCE (SEE BELOW)</t>
  </si>
  <si>
    <t>SUBSIDY TYPE/ PROGRAM (USE CODES BELOW)</t>
  </si>
  <si>
    <t xml:space="preserve">DATE OF BIRTH </t>
  </si>
  <si>
    <t>RACE (USE CODES BELOW)</t>
  </si>
  <si>
    <t>ETHINICITY (USE CODES BELOW)</t>
  </si>
  <si>
    <t>GENDER    M/F</t>
  </si>
  <si>
    <t>TENANT PROFILE COMPLIANCE REPORT FOR ALL PROGRAMS</t>
  </si>
  <si>
    <t>1.  REPORT SUBMISSION DATE</t>
  </si>
  <si>
    <t>2.  MONTH/YEAR BUILDING PLACED IN SERVICE</t>
  </si>
  <si>
    <t>3.  BUILDING IDENTIFICATION #</t>
  </si>
  <si>
    <t>4.  PROJECT #S (list all applicable)</t>
  </si>
  <si>
    <t>7. BORROWER</t>
  </si>
  <si>
    <t>IHDA:</t>
  </si>
  <si>
    <t>Cook County:</t>
  </si>
  <si>
    <t xml:space="preserve">    CONTACT NUMBER</t>
  </si>
  <si>
    <t>City of Chicago:</t>
  </si>
  <si>
    <t xml:space="preserve">    CONTACT EMAIL</t>
  </si>
  <si>
    <t>8. TOTAL NUMBER OF UNITS</t>
  </si>
  <si>
    <t>IHDA</t>
  </si>
  <si>
    <t>CITY OF CHICAGO</t>
  </si>
  <si>
    <t>COOK COUNTY</t>
  </si>
  <si>
    <t>HOME</t>
  </si>
  <si>
    <t>Fixed or Floating HOME Units</t>
  </si>
  <si>
    <t>Disaster Credits</t>
  </si>
  <si>
    <t>LIHTC</t>
  </si>
  <si>
    <t>LIHTF</t>
  </si>
  <si>
    <t>NSP</t>
  </si>
  <si>
    <t xml:space="preserve"># of High HOME </t>
  </si>
  <si>
    <t>TCAP</t>
  </si>
  <si>
    <t>IAHTC</t>
  </si>
  <si>
    <t>CDBG</t>
  </si>
  <si>
    <t># of Low HOME</t>
  </si>
  <si>
    <t>ARC</t>
  </si>
  <si>
    <t xml:space="preserve">    CONTACT PERSON </t>
  </si>
  <si>
    <t xml:space="preserve">       PHONE NUMBER/EMAIL</t>
  </si>
  <si>
    <t xml:space="preserve">       DEVELOPMENT ADDRESS</t>
  </si>
  <si>
    <t xml:space="preserve">       PROPERTY MANAGER</t>
  </si>
  <si>
    <t>10.  YEAR UTILIZED FOR INCOME LIMITS:</t>
  </si>
  <si>
    <t>SEE INSTRUCTIONS FOR GUIDANCE ON EACH REQUIRED ITEM; COMPLETE A SEPARATE SHEET FOR EACH BUILDING AND LIST ALL UNITS IN ENTIRE PROJECT</t>
  </si>
  <si>
    <t>RACE CODES</t>
  </si>
  <si>
    <t>ETHNICITY CODE</t>
  </si>
  <si>
    <t>RENTAL ASSISTANCE CODES</t>
  </si>
  <si>
    <t>ITEMIZED UTILITY ALLOWANCE</t>
  </si>
  <si>
    <t>White</t>
  </si>
  <si>
    <t>Hispanic or Latino</t>
  </si>
  <si>
    <t>Statewide Referral Network</t>
  </si>
  <si>
    <t>Bedrooms</t>
  </si>
  <si>
    <t>Gas</t>
  </si>
  <si>
    <t>Electric</t>
  </si>
  <si>
    <t>Water</t>
  </si>
  <si>
    <t>Other</t>
  </si>
  <si>
    <t xml:space="preserve">Total </t>
  </si>
  <si>
    <t>Black/African American</t>
  </si>
  <si>
    <t>Non-Hispanic or Non-Latino</t>
  </si>
  <si>
    <t>0-30% AMI</t>
  </si>
  <si>
    <t>Section 811</t>
  </si>
  <si>
    <t>American Indian/Alaska Native</t>
  </si>
  <si>
    <t>Hispanic or Latino is defined as a person of Cuban, Mexican, Puerto Rican, South or Central American, other Spanish culture or origin, regardless of race.</t>
  </si>
  <si>
    <t>31-50% AMI</t>
  </si>
  <si>
    <t>Section 202</t>
  </si>
  <si>
    <t>Asian</t>
  </si>
  <si>
    <t>51-60% AMI</t>
  </si>
  <si>
    <t>Native Hawaiian/Pacific Islander</t>
  </si>
  <si>
    <t>61-80% AMI</t>
  </si>
  <si>
    <t>MULTI-RACIAL CODES</t>
  </si>
  <si>
    <t>81-120% AMI</t>
  </si>
  <si>
    <t xml:space="preserve">Asian &amp; White </t>
  </si>
  <si>
    <t>Over 120% AMI</t>
  </si>
  <si>
    <t>Black/African American &amp; White</t>
  </si>
  <si>
    <t>Other Multi-Racial</t>
  </si>
  <si>
    <t>Signature of Individual Submitting</t>
  </si>
  <si>
    <t>OFFICE USE ONLY:</t>
  </si>
  <si>
    <t>NAME AND TITLE OF REVIEWER</t>
  </si>
  <si>
    <t xml:space="preserve"> </t>
  </si>
  <si>
    <t xml:space="preserve"> AREA MEDIAN INCOME OPTIONS</t>
  </si>
  <si>
    <t xml:space="preserve">Printed Name: </t>
  </si>
  <si>
    <t>Instructions for Tenant Profile</t>
  </si>
  <si>
    <t>Note: Please provide one form per BIN</t>
  </si>
  <si>
    <t>Date of submission</t>
  </si>
  <si>
    <t>Project ID numbers - include for each agency involved in the project; if number the same across agencies, just repeat on each line</t>
  </si>
  <si>
    <t>Management company, contact person, contact phone number &amp; email</t>
  </si>
  <si>
    <t>Borrower name, contact person, contact phone number &amp; email</t>
  </si>
  <si>
    <t>Building Identification Number (BIN)  NOTE: one form should be submitted for each BIN; if a property includes multiple BINs, then multiple forms must be submitted</t>
  </si>
  <si>
    <t>Total number of units</t>
  </si>
  <si>
    <t>Provide the total number of units covered by each agency &amp; each agency program; totals per agency may exceed the total number of units if multiple programs are on the same unit(s); if HOME involved, note if units are floating or fixed</t>
  </si>
  <si>
    <t>Number of bathrooms</t>
  </si>
  <si>
    <t>% of AMI restriction for the unit - provide the most restrictive if multiple restrictions or programs apply to the unit; use the AMI options provided below the chart</t>
  </si>
  <si>
    <t xml:space="preserve">Utility allowance per the table below the chart; in the table, also include the source of information for the utility allowance </t>
  </si>
  <si>
    <t>Portion of rent paid by the tenant</t>
  </si>
  <si>
    <t>Start date for current lease</t>
  </si>
  <si>
    <t>Race of head of household - use codes provided in table below chart</t>
  </si>
  <si>
    <t>Ethnicity of head of household - use codes probided in table below chart</t>
  </si>
  <si>
    <t>IL-03-98745</t>
  </si>
  <si>
    <t xml:space="preserve">5.  DEVELOPMENT NAME: </t>
  </si>
  <si>
    <t>Village of Illinois</t>
  </si>
  <si>
    <t>Ms. Beverly Wilshire</t>
  </si>
  <si>
    <t>(847) 868-7856/bwilshire@aol.com</t>
  </si>
  <si>
    <t>6. MANAGEMENT COMPANY:</t>
  </si>
  <si>
    <t>Real Properties, LLC</t>
  </si>
  <si>
    <t>Ms. Test Person</t>
  </si>
  <si>
    <t>FTC-10035-11</t>
  </si>
  <si>
    <t>(847) 868-7851</t>
  </si>
  <si>
    <t>tperson@aol.com</t>
  </si>
  <si>
    <t>5578 N. Test Street, Hillard, IL 60210</t>
  </si>
  <si>
    <t>ABE DEVELOPMENT, L.P.</t>
  </si>
  <si>
    <t>Mr. Robert Test</t>
  </si>
  <si>
    <t>(847) 868-7801</t>
  </si>
  <si>
    <t>rtest@aol.com</t>
  </si>
  <si>
    <t>Will</t>
  </si>
  <si>
    <t>H-10034</t>
  </si>
  <si>
    <t>T</t>
  </si>
  <si>
    <t>Jane Doe</t>
  </si>
  <si>
    <t>Baby Doe</t>
  </si>
  <si>
    <t>CURRENT INCOME LIMIT PER AMI%</t>
  </si>
  <si>
    <t>Trust Fund</t>
  </si>
  <si>
    <t>Low Income Housing</t>
  </si>
  <si>
    <t>Above</t>
  </si>
  <si>
    <t>Other Assistance; Write In</t>
  </si>
  <si>
    <t>Program; aka as long term</t>
  </si>
  <si>
    <t>Operating Support</t>
  </si>
  <si>
    <t>Rental Housing Support</t>
  </si>
  <si>
    <t>Paid</t>
  </si>
  <si>
    <t>Supportive Hsg Program</t>
  </si>
  <si>
    <t>No Assistance; All Resident</t>
  </si>
  <si>
    <t>Voucher</t>
  </si>
  <si>
    <t>Section 8 - Project Based</t>
  </si>
  <si>
    <t>Section 8 - Tenant Based</t>
  </si>
  <si>
    <t>N/A</t>
  </si>
  <si>
    <t>HH</t>
  </si>
  <si>
    <t>N</t>
  </si>
  <si>
    <t>M</t>
  </si>
  <si>
    <t>F</t>
  </si>
  <si>
    <t>Mary Jones</t>
  </si>
  <si>
    <t>John Doe</t>
  </si>
  <si>
    <t>April Jones</t>
  </si>
  <si>
    <t>Debbie Smith</t>
  </si>
  <si>
    <t>Otis Smith</t>
  </si>
  <si>
    <t>David Burns</t>
  </si>
  <si>
    <t>Beth Newman</t>
  </si>
  <si>
    <t>LH</t>
  </si>
  <si>
    <t>SOCIAL SECURITY NUMBER</t>
  </si>
  <si>
    <t>123-45-6789</t>
  </si>
  <si>
    <t>378-98-0023</t>
  </si>
  <si>
    <t>341-34-0125</t>
  </si>
  <si>
    <t>344-52-8899</t>
  </si>
  <si>
    <t>352-90-3444</t>
  </si>
  <si>
    <t>322-45-6798</t>
  </si>
  <si>
    <t>321-33-3333</t>
  </si>
  <si>
    <t>345-43-9808</t>
  </si>
  <si>
    <t>321-42-6677</t>
  </si>
  <si>
    <t>FULL TIME STUDENT Y/N</t>
  </si>
  <si>
    <t>Source of Utility Allowance Info:</t>
  </si>
  <si>
    <t>9.   COUNTY (i.e. provide County name)</t>
  </si>
  <si>
    <t>To be utilized and completed by property managers &amp; owners</t>
  </si>
  <si>
    <t>Form accepted by: Illinois Housing Development Authority (IHDA), City of Chicago &amp; Cook County</t>
  </si>
  <si>
    <t>Replaces IHDA TST-2A FRM (revised 3/2013)</t>
  </si>
  <si>
    <t>See also the sample tenant profile TAB</t>
  </si>
  <si>
    <t>Month &amp; year each building originally placed in service.  If you receive new/additional allocations, input new place in service date.</t>
  </si>
  <si>
    <t>Development info (name, address including city, property manager's name, phone number and email address)</t>
  </si>
  <si>
    <t>County where the project is located</t>
  </si>
  <si>
    <t>Year utilized for income limits referenced in #22</t>
  </si>
  <si>
    <t>Numer of Bedrooms</t>
  </si>
  <si>
    <t>Household member number</t>
  </si>
  <si>
    <t>Occupancy Status (i.e. Tenant, Management or Vacant)</t>
  </si>
  <si>
    <t>Tenant Name (all household members)</t>
  </si>
  <si>
    <t>Move In Date</t>
  </si>
  <si>
    <t>Move In Income</t>
  </si>
  <si>
    <t>Current Annual income per household member</t>
  </si>
  <si>
    <t>Current Income Limit per AMI%</t>
  </si>
  <si>
    <t>Full Time Student Yes or No answer</t>
  </si>
  <si>
    <t>Gender - Male or Female</t>
  </si>
  <si>
    <t>Social Security Number</t>
  </si>
  <si>
    <t>Date of Birth</t>
  </si>
  <si>
    <t>CDBG or NSP funded development - Yes or No</t>
  </si>
  <si>
    <t>IHDA funding program(s) per unit, if applicable.  If not, list none.</t>
  </si>
  <si>
    <t>City of Chicago program(s) per unit, if applicable.  If not, list none.</t>
  </si>
  <si>
    <t>Cook County Funding program (s) per unit, if applicable.  If not, list none.</t>
  </si>
  <si>
    <t>List lease expiration date for the current term or move-out date or transfer date.  Please indicate MO for Move Out and TR for transfer along with the date.   For transfers, also indicate unit transferred to.</t>
  </si>
  <si>
    <t>Subsidy amount per month</t>
  </si>
  <si>
    <t>Low HOME (LH) or High HOME (HH), (if applicable)</t>
  </si>
  <si>
    <t>Subsidy type  - use the numeric codes provided in the table below on the spreadsheet.</t>
  </si>
  <si>
    <t>Total rent per unit (tenant payment and subsidy payment, if applicable)</t>
  </si>
  <si>
    <t>11.  COMPLIANCE PERIOD:</t>
  </si>
  <si>
    <t>January 1, 2014 thru December 31, 2014</t>
  </si>
  <si>
    <t># of HH MEMBER</t>
  </si>
  <si>
    <t>OCCUPANCY STATUS (TENANT, MGMT. OR VACANT)</t>
  </si>
  <si>
    <t>RELATION-SHIP TO HH</t>
  </si>
  <si>
    <t xml:space="preserve">CURRENT ANNUAL INCOME PER HOUSEHOLD MEMBER </t>
  </si>
  <si>
    <t>AMI%; LIST MOST RESTRICTIVE (USE RANGES BELOW)</t>
  </si>
  <si>
    <t>TENANT RENT</t>
  </si>
  <si>
    <r>
      <t>12. NUMBER OF UNITS BY AGENCY AND PROGRAM</t>
    </r>
    <r>
      <rPr>
        <b/>
        <sz val="10"/>
        <rFont val="Arial"/>
        <family val="2"/>
      </rPr>
      <t xml:space="preserve"> (totals may exceed total units if some units are multiple programs)</t>
    </r>
  </si>
  <si>
    <t>LOW HOME OR HIGH HOME (IF APPLICA-BLE)</t>
  </si>
  <si>
    <t>SPOUSE</t>
  </si>
  <si>
    <t>DEPENDENT</t>
  </si>
  <si>
    <t>Floating</t>
  </si>
  <si>
    <t>PHA</t>
  </si>
  <si>
    <t>James Doe</t>
  </si>
  <si>
    <t>Beverly Mason, Tax Credit Compliace Officer</t>
  </si>
  <si>
    <t>TST-2A</t>
  </si>
  <si>
    <t>Compliance Period - Current Calendar Year</t>
  </si>
  <si>
    <t>Relationship to Head of Household (i.e. self, spouse, dependant, live-In Aide, Co-Head, Other</t>
  </si>
  <si>
    <t>Unit number - note if the BIN includes more than one address, please include the unit # and building number that specifically identifies the unit - List all units in the building (program and non program units).</t>
  </si>
  <si>
    <t>NHTF</t>
  </si>
  <si>
    <t>Revised:  1/21/2021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</si>
</sst>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7">
    <xf numFmtId="0" fontId="0" fillId="0" borderId="0" xfId="0"/>
    <xf numFmtId="0" fontId="7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0" fontId="0" fillId="0" borderId="0" xfId="0" applyProtection="1"/>
    <xf numFmtId="0" fontId="8" fillId="3" borderId="0" xfId="0" applyFont="1" applyFill="1" applyBorder="1" applyAlignment="1" applyProtection="1"/>
    <xf numFmtId="0" fontId="0" fillId="3" borderId="0" xfId="0" applyNumberFormat="1" applyFont="1" applyFill="1" applyBorder="1" applyAlignment="1" applyProtection="1">
      <alignment horizontal="centerContinuous"/>
    </xf>
    <xf numFmtId="0" fontId="0" fillId="0" borderId="0" xfId="0" applyNumberFormat="1" applyFont="1" applyFill="1" applyBorder="1" applyAlignment="1" applyProtection="1">
      <alignment horizontal="centerContinuous"/>
    </xf>
    <xf numFmtId="0" fontId="0" fillId="0" borderId="0" xfId="0" applyNumberFormat="1" applyFont="1" applyAlignment="1" applyProtection="1">
      <alignment horizontal="centerContinuous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left"/>
    </xf>
    <xf numFmtId="0" fontId="10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Alignment="1" applyProtection="1"/>
    <xf numFmtId="0" fontId="0" fillId="0" borderId="0" xfId="0" applyNumberFormat="1" applyFont="1" applyFill="1" applyAlignment="1" applyProtection="1"/>
    <xf numFmtId="0" fontId="0" fillId="0" borderId="0" xfId="0" applyNumberFormat="1" applyFont="1" applyAlignment="1" applyProtection="1"/>
    <xf numFmtId="164" fontId="11" fillId="0" borderId="0" xfId="0" applyNumberFormat="1" applyFont="1" applyBorder="1" applyAlignment="1" applyProtection="1"/>
    <xf numFmtId="164" fontId="11" fillId="0" borderId="27" xfId="0" applyNumberFormat="1" applyFont="1" applyBorder="1" applyAlignment="1" applyProtection="1"/>
    <xf numFmtId="0" fontId="20" fillId="0" borderId="0" xfId="0" applyNumberFormat="1" applyFont="1" applyFill="1" applyAlignment="1" applyProtection="1"/>
    <xf numFmtId="0" fontId="0" fillId="0" borderId="0" xfId="0" applyNumberFormat="1" applyFont="1" applyBorder="1" applyAlignment="1" applyProtection="1"/>
    <xf numFmtId="14" fontId="0" fillId="0" borderId="0" xfId="0" applyNumberFormat="1" applyFont="1" applyBorder="1" applyAlignment="1" applyProtection="1"/>
    <xf numFmtId="0" fontId="19" fillId="0" borderId="0" xfId="0" applyNumberFormat="1" applyFont="1" applyAlignment="1" applyProtection="1"/>
    <xf numFmtId="0" fontId="0" fillId="0" borderId="0" xfId="0" applyNumberFormat="1" applyFont="1" applyFill="1" applyBorder="1" applyAlignment="1" applyProtection="1"/>
    <xf numFmtId="0" fontId="0" fillId="0" borderId="0" xfId="0" applyFill="1" applyAlignment="1" applyProtection="1"/>
    <xf numFmtId="0" fontId="8" fillId="0" borderId="0" xfId="0" applyNumberFormat="1" applyFont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Border="1" applyAlignment="1" applyProtection="1"/>
    <xf numFmtId="0" fontId="11" fillId="0" borderId="0" xfId="0" applyNumberFormat="1" applyFont="1" applyBorder="1" applyAlignment="1" applyProtection="1"/>
    <xf numFmtId="0" fontId="11" fillId="0" borderId="27" xfId="0" applyNumberFormat="1" applyFont="1" applyBorder="1" applyAlignment="1" applyProtection="1"/>
    <xf numFmtId="0" fontId="0" fillId="0" borderId="27" xfId="0" applyBorder="1" applyProtection="1"/>
    <xf numFmtId="0" fontId="13" fillId="0" borderId="0" xfId="0" applyNumberFormat="1" applyFont="1" applyAlignment="1" applyProtection="1"/>
    <xf numFmtId="0" fontId="19" fillId="0" borderId="0" xfId="0" applyNumberFormat="1" applyFont="1" applyFill="1" applyAlignment="1" applyProtection="1"/>
    <xf numFmtId="0" fontId="11" fillId="0" borderId="0" xfId="0" applyFont="1" applyBorder="1" applyAlignment="1" applyProtection="1">
      <alignment horizontal="left"/>
    </xf>
    <xf numFmtId="0" fontId="0" fillId="0" borderId="27" xfId="0" applyBorder="1" applyAlignment="1" applyProtection="1"/>
    <xf numFmtId="0" fontId="11" fillId="0" borderId="0" xfId="0" applyFont="1" applyBorder="1" applyAlignment="1" applyProtection="1"/>
    <xf numFmtId="0" fontId="11" fillId="0" borderId="27" xfId="0" applyFont="1" applyBorder="1" applyAlignment="1" applyProtection="1"/>
    <xf numFmtId="0" fontId="0" fillId="0" borderId="28" xfId="0" applyBorder="1" applyAlignment="1" applyProtection="1"/>
    <xf numFmtId="0" fontId="15" fillId="0" borderId="0" xfId="0" applyNumberFormat="1" applyFont="1" applyBorder="1" applyAlignment="1" applyProtection="1"/>
    <xf numFmtId="0" fontId="11" fillId="0" borderId="28" xfId="0" applyNumberFormat="1" applyFont="1" applyBorder="1" applyAlignment="1" applyProtection="1"/>
    <xf numFmtId="0" fontId="0" fillId="0" borderId="28" xfId="0" applyBorder="1" applyProtection="1"/>
    <xf numFmtId="0" fontId="0" fillId="0" borderId="28" xfId="0" applyBorder="1" applyAlignment="1" applyProtection="1">
      <alignment horizontal="left"/>
    </xf>
    <xf numFmtId="0" fontId="2" fillId="0" borderId="28" xfId="0" applyNumberFormat="1" applyFont="1" applyBorder="1" applyAlignment="1" applyProtection="1"/>
    <xf numFmtId="0" fontId="0" fillId="0" borderId="28" xfId="0" applyNumberFormat="1" applyFont="1" applyBorder="1" applyAlignment="1" applyProtection="1"/>
    <xf numFmtId="0" fontId="24" fillId="0" borderId="27" xfId="2" applyNumberFormat="1" applyFont="1" applyBorder="1" applyAlignment="1" applyProtection="1"/>
    <xf numFmtId="0" fontId="23" fillId="0" borderId="0" xfId="2" applyBorder="1" applyAlignment="1" applyProtection="1">
      <alignment horizontal="left"/>
    </xf>
    <xf numFmtId="0" fontId="11" fillId="0" borderId="0" xfId="0" applyNumberFormat="1" applyFont="1" applyAlignment="1" applyProtection="1">
      <alignment horizontal="right"/>
    </xf>
    <xf numFmtId="0" fontId="11" fillId="0" borderId="0" xfId="0" applyNumberFormat="1" applyFont="1" applyAlignment="1" applyProtection="1"/>
    <xf numFmtId="49" fontId="11" fillId="0" borderId="0" xfId="0" applyNumberFormat="1" applyFont="1" applyBorder="1" applyAlignment="1" applyProtection="1"/>
    <xf numFmtId="0" fontId="0" fillId="0" borderId="27" xfId="0" applyNumberFormat="1" applyFont="1" applyBorder="1" applyAlignment="1" applyProtection="1">
      <alignment horizontal="center"/>
    </xf>
    <xf numFmtId="0" fontId="0" fillId="0" borderId="27" xfId="0" applyNumberFormat="1" applyFont="1" applyBorder="1" applyAlignment="1" applyProtection="1"/>
    <xf numFmtId="0" fontId="0" fillId="0" borderId="0" xfId="0" applyNumberFormat="1" applyFont="1" applyAlignment="1" applyProtection="1">
      <alignment horizontal="right"/>
    </xf>
    <xf numFmtId="0" fontId="20" fillId="0" borderId="0" xfId="0" applyFont="1" applyFill="1" applyAlignment="1" applyProtection="1"/>
    <xf numFmtId="0" fontId="3" fillId="0" borderId="0" xfId="0" applyNumberFormat="1" applyFont="1" applyFill="1" applyBorder="1" applyAlignment="1" applyProtection="1"/>
    <xf numFmtId="0" fontId="12" fillId="0" borderId="32" xfId="0" applyFont="1" applyFill="1" applyBorder="1" applyAlignment="1" applyProtection="1"/>
    <xf numFmtId="0" fontId="13" fillId="0" borderId="0" xfId="0" applyFont="1" applyFill="1" applyBorder="1" applyAlignment="1" applyProtection="1"/>
    <xf numFmtId="0" fontId="0" fillId="0" borderId="0" xfId="0" applyBorder="1" applyProtection="1"/>
    <xf numFmtId="0" fontId="12" fillId="0" borderId="0" xfId="0" applyFont="1" applyFill="1" applyBorder="1" applyAlignment="1" applyProtection="1">
      <alignment wrapText="1"/>
    </xf>
    <xf numFmtId="0" fontId="16" fillId="0" borderId="33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2" fillId="0" borderId="27" xfId="0" applyFont="1" applyFill="1" applyBorder="1" applyAlignment="1" applyProtection="1"/>
    <xf numFmtId="0" fontId="0" fillId="0" borderId="33" xfId="0" applyBorder="1" applyAlignment="1" applyProtection="1"/>
    <xf numFmtId="0" fontId="13" fillId="0" borderId="2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49" fontId="12" fillId="0" borderId="32" xfId="0" applyNumberFormat="1" applyFont="1" applyFill="1" applyBorder="1" applyAlignment="1" applyProtection="1">
      <alignment horizontal="left" wrapText="1"/>
    </xf>
    <xf numFmtId="0" fontId="0" fillId="0" borderId="45" xfId="0" applyBorder="1" applyAlignment="1" applyProtection="1"/>
    <xf numFmtId="0" fontId="12" fillId="0" borderId="33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/>
    <xf numFmtId="0" fontId="0" fillId="0" borderId="34" xfId="0" applyBorder="1" applyAlignment="1" applyProtection="1"/>
    <xf numFmtId="0" fontId="12" fillId="0" borderId="28" xfId="0" applyFont="1" applyFill="1" applyBorder="1" applyAlignment="1" applyProtection="1">
      <alignment horizontal="center"/>
    </xf>
    <xf numFmtId="0" fontId="12" fillId="0" borderId="46" xfId="0" applyFont="1" applyFill="1" applyBorder="1" applyAlignment="1" applyProtection="1">
      <alignment horizontal="center"/>
    </xf>
    <xf numFmtId="0" fontId="16" fillId="0" borderId="28" xfId="0" applyFont="1" applyFill="1" applyBorder="1" applyAlignment="1" applyProtection="1"/>
    <xf numFmtId="0" fontId="0" fillId="0" borderId="38" xfId="0" applyBorder="1" applyAlignment="1" applyProtection="1"/>
    <xf numFmtId="0" fontId="0" fillId="0" borderId="38" xfId="0" applyBorder="1" applyProtection="1"/>
    <xf numFmtId="0" fontId="12" fillId="0" borderId="45" xfId="0" applyFont="1" applyFill="1" applyBorder="1" applyAlignment="1" applyProtection="1">
      <alignment wrapText="1"/>
    </xf>
    <xf numFmtId="0" fontId="0" fillId="0" borderId="0" xfId="0" applyBorder="1" applyAlignment="1" applyProtection="1"/>
    <xf numFmtId="0" fontId="0" fillId="0" borderId="35" xfId="0" applyFill="1" applyBorder="1" applyAlignment="1" applyProtection="1"/>
    <xf numFmtId="0" fontId="0" fillId="0" borderId="36" xfId="0" applyFill="1" applyBorder="1" applyAlignment="1" applyProtection="1"/>
    <xf numFmtId="0" fontId="0" fillId="0" borderId="37" xfId="0" applyNumberFormat="1" applyFont="1" applyFill="1" applyBorder="1" applyAlignment="1" applyProtection="1"/>
    <xf numFmtId="0" fontId="0" fillId="0" borderId="35" xfId="0" applyNumberFormat="1" applyFont="1" applyFill="1" applyBorder="1" applyAlignment="1" applyProtection="1"/>
    <xf numFmtId="0" fontId="0" fillId="0" borderId="36" xfId="0" applyNumberFormat="1" applyFont="1" applyFill="1" applyBorder="1" applyAlignment="1" applyProtection="1">
      <alignment horizontal="center"/>
    </xf>
    <xf numFmtId="0" fontId="0" fillId="0" borderId="36" xfId="0" applyNumberFormat="1" applyFont="1" applyFill="1" applyBorder="1" applyAlignment="1" applyProtection="1"/>
    <xf numFmtId="0" fontId="0" fillId="0" borderId="35" xfId="0" applyNumberFormat="1" applyFont="1" applyBorder="1" applyAlignment="1" applyProtection="1"/>
    <xf numFmtId="0" fontId="0" fillId="0" borderId="36" xfId="0" applyNumberFormat="1" applyFont="1" applyBorder="1" applyAlignment="1" applyProtection="1"/>
    <xf numFmtId="0" fontId="0" fillId="0" borderId="37" xfId="0" applyBorder="1" applyProtection="1"/>
    <xf numFmtId="0" fontId="3" fillId="0" borderId="20" xfId="0" applyNumberFormat="1" applyFont="1" applyBorder="1" applyAlignment="1" applyProtection="1">
      <alignment horizontal="center"/>
    </xf>
    <xf numFmtId="0" fontId="18" fillId="0" borderId="20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 wrapText="1"/>
    </xf>
    <xf numFmtId="0" fontId="18" fillId="0" borderId="20" xfId="0" applyFont="1" applyBorder="1" applyProtection="1"/>
    <xf numFmtId="0" fontId="0" fillId="0" borderId="15" xfId="0" applyNumberFormat="1" applyFont="1" applyBorder="1" applyAlignment="1" applyProtection="1">
      <alignment horizontal="center"/>
    </xf>
    <xf numFmtId="0" fontId="0" fillId="0" borderId="20" xfId="0" applyNumberFormat="1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4" fillId="0" borderId="23" xfId="0" applyNumberFormat="1" applyFont="1" applyBorder="1" applyAlignment="1" applyProtection="1">
      <alignment horizontal="center"/>
    </xf>
    <xf numFmtId="0" fontId="4" fillId="0" borderId="23" xfId="0" applyNumberFormat="1" applyFont="1" applyBorder="1" applyAlignment="1" applyProtection="1">
      <alignment wrapText="1"/>
    </xf>
    <xf numFmtId="0" fontId="4" fillId="0" borderId="23" xfId="0" applyNumberFormat="1" applyFont="1" applyBorder="1" applyAlignment="1" applyProtection="1">
      <alignment horizontal="center" wrapText="1"/>
    </xf>
    <xf numFmtId="14" fontId="5" fillId="0" borderId="23" xfId="0" applyNumberFormat="1" applyFont="1" applyBorder="1" applyProtection="1"/>
    <xf numFmtId="44" fontId="4" fillId="0" borderId="7" xfId="1" applyFont="1" applyBorder="1" applyAlignment="1" applyProtection="1"/>
    <xf numFmtId="0" fontId="4" fillId="0" borderId="7" xfId="0" applyNumberFormat="1" applyFont="1" applyBorder="1" applyAlignment="1" applyProtection="1">
      <alignment horizontal="center"/>
    </xf>
    <xf numFmtId="14" fontId="4" fillId="0" borderId="7" xfId="0" applyNumberFormat="1" applyFont="1" applyBorder="1" applyAlignment="1" applyProtection="1"/>
    <xf numFmtId="14" fontId="4" fillId="0" borderId="40" xfId="0" applyNumberFormat="1" applyFont="1" applyBorder="1" applyAlignment="1" applyProtection="1"/>
    <xf numFmtId="0" fontId="4" fillId="0" borderId="21" xfId="0" applyNumberFormat="1" applyFont="1" applyBorder="1" applyAlignment="1" applyProtection="1">
      <alignment wrapText="1"/>
    </xf>
    <xf numFmtId="14" fontId="4" fillId="0" borderId="7" xfId="0" applyNumberFormat="1" applyFon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4" fillId="0" borderId="20" xfId="0" applyNumberFormat="1" applyFont="1" applyBorder="1" applyAlignment="1" applyProtection="1">
      <alignment horizontal="center"/>
    </xf>
    <xf numFmtId="0" fontId="4" fillId="0" borderId="20" xfId="0" applyNumberFormat="1" applyFont="1" applyBorder="1" applyAlignment="1" applyProtection="1">
      <alignment horizontal="center" wrapText="1"/>
    </xf>
    <xf numFmtId="0" fontId="4" fillId="0" borderId="20" xfId="0" applyNumberFormat="1" applyFont="1" applyBorder="1" applyAlignment="1" applyProtection="1">
      <alignment wrapText="1"/>
    </xf>
    <xf numFmtId="14" fontId="4" fillId="0" borderId="9" xfId="0" applyNumberFormat="1" applyFont="1" applyBorder="1" applyAlignment="1" applyProtection="1"/>
    <xf numFmtId="0" fontId="4" fillId="0" borderId="13" xfId="0" applyNumberFormat="1" applyFont="1" applyBorder="1" applyAlignment="1" applyProtection="1">
      <alignment wrapText="1"/>
    </xf>
    <xf numFmtId="0" fontId="4" fillId="0" borderId="9" xfId="0" applyNumberFormat="1" applyFont="1" applyBorder="1" applyAlignment="1" applyProtection="1">
      <alignment horizontal="center"/>
    </xf>
    <xf numFmtId="0" fontId="4" fillId="0" borderId="11" xfId="0" applyNumberFormat="1" applyFont="1" applyBorder="1" applyAlignment="1" applyProtection="1">
      <alignment horizontal="center"/>
    </xf>
    <xf numFmtId="14" fontId="5" fillId="0" borderId="20" xfId="0" applyNumberFormat="1" applyFont="1" applyBorder="1" applyProtection="1"/>
    <xf numFmtId="0" fontId="5" fillId="0" borderId="20" xfId="0" applyFont="1" applyBorder="1" applyAlignment="1" applyProtection="1">
      <alignment horizontal="center"/>
    </xf>
    <xf numFmtId="0" fontId="4" fillId="0" borderId="24" xfId="0" applyNumberFormat="1" applyFont="1" applyBorder="1" applyAlignment="1" applyProtection="1">
      <alignment horizontal="center"/>
    </xf>
    <xf numFmtId="0" fontId="4" fillId="0" borderId="24" xfId="0" applyNumberFormat="1" applyFont="1" applyBorder="1" applyAlignment="1" applyProtection="1">
      <alignment horizontal="center" wrapText="1"/>
    </xf>
    <xf numFmtId="0" fontId="4" fillId="0" borderId="24" xfId="0" applyNumberFormat="1" applyFont="1" applyBorder="1" applyAlignment="1" applyProtection="1">
      <alignment wrapText="1"/>
    </xf>
    <xf numFmtId="0" fontId="4" fillId="0" borderId="26" xfId="0" applyNumberFormat="1" applyFont="1" applyBorder="1" applyAlignment="1" applyProtection="1">
      <alignment horizontal="center"/>
    </xf>
    <xf numFmtId="14" fontId="4" fillId="0" borderId="26" xfId="0" applyNumberFormat="1" applyFont="1" applyBorder="1" applyAlignment="1" applyProtection="1"/>
    <xf numFmtId="0" fontId="4" fillId="0" borderId="25" xfId="0" applyNumberFormat="1" applyFont="1" applyBorder="1" applyAlignment="1" applyProtection="1">
      <alignment wrapText="1"/>
    </xf>
    <xf numFmtId="0" fontId="4" fillId="0" borderId="14" xfId="0" applyNumberFormat="1" applyFont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12" fillId="0" borderId="32" xfId="0" applyNumberFormat="1" applyFont="1" applyBorder="1" applyAlignment="1" applyProtection="1">
      <alignment horizontal="center" vertical="top"/>
    </xf>
    <xf numFmtId="0" fontId="12" fillId="0" borderId="0" xfId="0" applyNumberFormat="1" applyFont="1" applyBorder="1" applyAlignment="1" applyProtection="1">
      <alignment horizontal="left" vertical="top"/>
    </xf>
    <xf numFmtId="0" fontId="14" fillId="0" borderId="29" xfId="0" applyFont="1" applyBorder="1" applyAlignment="1" applyProtection="1">
      <alignment horizontal="center" vertical="top"/>
    </xf>
    <xf numFmtId="0" fontId="14" fillId="0" borderId="30" xfId="0" applyFont="1" applyBorder="1" applyAlignment="1" applyProtection="1">
      <alignment vertical="top"/>
    </xf>
    <xf numFmtId="0" fontId="8" fillId="0" borderId="30" xfId="0" applyFont="1" applyBorder="1" applyAlignment="1" applyProtection="1">
      <alignment horizontal="left" vertical="top"/>
    </xf>
    <xf numFmtId="0" fontId="0" fillId="0" borderId="31" xfId="0" applyBorder="1" applyProtection="1"/>
    <xf numFmtId="0" fontId="5" fillId="0" borderId="32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" vertical="top"/>
    </xf>
    <xf numFmtId="0" fontId="8" fillId="0" borderId="23" xfId="0" applyFont="1" applyBorder="1" applyAlignment="1" applyProtection="1"/>
    <xf numFmtId="0" fontId="8" fillId="0" borderId="23" xfId="0" applyFont="1" applyBorder="1" applyAlignment="1" applyProtection="1">
      <alignment horizontal="center"/>
    </xf>
    <xf numFmtId="0" fontId="14" fillId="0" borderId="35" xfId="0" applyFont="1" applyBorder="1" applyAlignment="1" applyProtection="1">
      <alignment horizontal="center" vertical="top"/>
    </xf>
    <xf numFmtId="0" fontId="14" fillId="0" borderId="36" xfId="0" applyFont="1" applyBorder="1" applyAlignment="1" applyProtection="1">
      <alignment vertical="top"/>
    </xf>
    <xf numFmtId="0" fontId="12" fillId="0" borderId="29" xfId="0" applyNumberFormat="1" applyFont="1" applyBorder="1" applyAlignment="1" applyProtection="1">
      <alignment vertical="top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/>
    <xf numFmtId="44" fontId="8" fillId="0" borderId="1" xfId="1" applyFont="1" applyBorder="1" applyAlignment="1" applyProtection="1"/>
    <xf numFmtId="0" fontId="12" fillId="0" borderId="32" xfId="0" applyNumberFormat="1" applyFont="1" applyBorder="1" applyAlignment="1" applyProtection="1">
      <alignment vertical="top"/>
    </xf>
    <xf numFmtId="0" fontId="0" fillId="0" borderId="32" xfId="0" applyBorder="1" applyProtection="1"/>
    <xf numFmtId="0" fontId="19" fillId="5" borderId="32" xfId="0" applyNumberFormat="1" applyFont="1" applyFill="1" applyBorder="1" applyAlignment="1" applyProtection="1">
      <alignment vertical="top"/>
    </xf>
    <xf numFmtId="0" fontId="19" fillId="5" borderId="0" xfId="0" applyNumberFormat="1" applyFont="1" applyFill="1" applyBorder="1" applyAlignment="1" applyProtection="1">
      <alignment vertical="top"/>
    </xf>
    <xf numFmtId="0" fontId="14" fillId="5" borderId="38" xfId="0" applyFont="1" applyFill="1" applyBorder="1" applyAlignment="1" applyProtection="1">
      <alignment vertical="top" wrapText="1"/>
    </xf>
    <xf numFmtId="0" fontId="8" fillId="0" borderId="38" xfId="0" applyNumberFormat="1" applyFont="1" applyBorder="1" applyAlignment="1" applyProtection="1">
      <alignment vertical="top" wrapText="1"/>
    </xf>
    <xf numFmtId="0" fontId="0" fillId="0" borderId="0" xfId="0" applyNumberFormat="1" applyFont="1" applyBorder="1" applyAlignment="1" applyProtection="1">
      <alignment vertical="top"/>
    </xf>
    <xf numFmtId="0" fontId="12" fillId="0" borderId="32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Border="1" applyAlignment="1" applyProtection="1">
      <alignment vertical="top"/>
    </xf>
    <xf numFmtId="0" fontId="5" fillId="0" borderId="0" xfId="0" applyFont="1" applyBorder="1" applyProtection="1"/>
    <xf numFmtId="0" fontId="8" fillId="0" borderId="38" xfId="0" applyNumberFormat="1" applyFont="1" applyBorder="1" applyAlignment="1" applyProtection="1">
      <alignment vertical="top"/>
    </xf>
    <xf numFmtId="0" fontId="12" fillId="0" borderId="35" xfId="0" applyNumberFormat="1" applyFont="1" applyBorder="1" applyAlignment="1" applyProtection="1">
      <alignment vertical="top"/>
    </xf>
    <xf numFmtId="0" fontId="8" fillId="0" borderId="37" xfId="0" applyNumberFormat="1" applyFont="1" applyBorder="1" applyAlignment="1" applyProtection="1">
      <alignment vertical="top" wrapText="1"/>
    </xf>
    <xf numFmtId="0" fontId="0" fillId="0" borderId="0" xfId="0" applyNumberFormat="1" applyFont="1" applyAlignment="1" applyProtection="1">
      <alignment vertical="top"/>
    </xf>
    <xf numFmtId="0" fontId="8" fillId="0" borderId="32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4" fontId="8" fillId="0" borderId="0" xfId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top"/>
    </xf>
    <xf numFmtId="0" fontId="8" fillId="0" borderId="38" xfId="0" applyNumberFormat="1" applyFont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top"/>
    </xf>
    <xf numFmtId="0" fontId="8" fillId="0" borderId="0" xfId="0" applyNumberFormat="1" applyFont="1" applyBorder="1" applyAlignment="1" applyProtection="1">
      <alignment vertical="top"/>
    </xf>
    <xf numFmtId="0" fontId="0" fillId="0" borderId="0" xfId="0" applyNumberFormat="1" applyFont="1" applyBorder="1" applyAlignment="1" applyProtection="1">
      <alignment horizontal="center" vertical="top"/>
    </xf>
    <xf numFmtId="0" fontId="8" fillId="0" borderId="0" xfId="0" applyNumberFormat="1" applyFont="1" applyBorder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12" fillId="0" borderId="35" xfId="0" applyNumberFormat="1" applyFont="1" applyFill="1" applyBorder="1" applyAlignment="1" applyProtection="1">
      <alignment horizontal="center" vertical="top"/>
    </xf>
    <xf numFmtId="0" fontId="12" fillId="0" borderId="36" xfId="0" applyFont="1" applyBorder="1" applyAlignment="1" applyProtection="1">
      <alignment vertical="top"/>
    </xf>
    <xf numFmtId="0" fontId="0" fillId="0" borderId="36" xfId="0" applyBorder="1" applyProtection="1"/>
    <xf numFmtId="0" fontId="0" fillId="0" borderId="35" xfId="0" applyBorder="1" applyProtection="1"/>
    <xf numFmtId="0" fontId="4" fillId="0" borderId="36" xfId="0" applyFont="1" applyBorder="1" applyAlignment="1" applyProtection="1"/>
    <xf numFmtId="0" fontId="0" fillId="0" borderId="0" xfId="0" applyBorder="1" applyAlignment="1" applyProtection="1">
      <alignment vertical="top"/>
    </xf>
    <xf numFmtId="0" fontId="4" fillId="0" borderId="0" xfId="0" applyNumberFormat="1" applyFont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19" fillId="0" borderId="0" xfId="0" applyNumberFormat="1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0" xfId="0" applyFont="1" applyAlignment="1" applyProtection="1"/>
    <xf numFmtId="0" fontId="19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vertical="top"/>
    </xf>
    <xf numFmtId="0" fontId="22" fillId="0" borderId="0" xfId="0" applyNumberFormat="1" applyFont="1" applyAlignment="1" applyProtection="1">
      <alignment vertical="top"/>
    </xf>
    <xf numFmtId="0" fontId="0" fillId="0" borderId="0" xfId="0" applyNumberFormat="1" applyFont="1" applyBorder="1" applyAlignment="1" applyProtection="1">
      <alignment horizontal="left" vertical="top"/>
    </xf>
    <xf numFmtId="0" fontId="0" fillId="0" borderId="0" xfId="0" applyFont="1" applyAlignment="1" applyProtection="1">
      <alignment vertical="top"/>
    </xf>
    <xf numFmtId="0" fontId="13" fillId="0" borderId="0" xfId="0" applyNumberFormat="1" applyFont="1" applyBorder="1" applyAlignment="1" applyProtection="1">
      <alignment vertical="top"/>
    </xf>
    <xf numFmtId="0" fontId="8" fillId="0" borderId="27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0" fillId="0" borderId="27" xfId="0" applyNumberFormat="1" applyFont="1" applyFill="1" applyBorder="1" applyAlignment="1" applyProtection="1">
      <alignment horizontal="center" vertical="top"/>
    </xf>
    <xf numFmtId="0" fontId="0" fillId="0" borderId="27" xfId="0" applyNumberFormat="1" applyFont="1" applyBorder="1" applyAlignment="1" applyProtection="1">
      <alignment horizontal="left" vertical="top"/>
    </xf>
    <xf numFmtId="0" fontId="2" fillId="0" borderId="0" xfId="0" applyFont="1" applyProtection="1"/>
    <xf numFmtId="0" fontId="0" fillId="0" borderId="0" xfId="0" applyNumberFormat="1" applyFont="1" applyFill="1" applyBorder="1" applyAlignment="1" applyProtection="1">
      <alignment horizontal="center" vertical="top"/>
    </xf>
    <xf numFmtId="14" fontId="5" fillId="0" borderId="24" xfId="0" applyNumberFormat="1" applyFont="1" applyBorder="1" applyProtection="1"/>
    <xf numFmtId="0" fontId="4" fillId="0" borderId="23" xfId="3" applyNumberFormat="1" applyFont="1" applyBorder="1" applyAlignment="1" applyProtection="1"/>
    <xf numFmtId="0" fontId="4" fillId="0" borderId="20" xfId="3" applyNumberFormat="1" applyFont="1" applyBorder="1" applyAlignment="1" applyProtection="1"/>
    <xf numFmtId="0" fontId="4" fillId="0" borderId="24" xfId="3" applyNumberFormat="1" applyFont="1" applyBorder="1" applyAlignment="1" applyProtection="1"/>
    <xf numFmtId="0" fontId="4" fillId="0" borderId="7" xfId="3" applyNumberFormat="1" applyFont="1" applyBorder="1" applyAlignment="1" applyProtection="1">
      <alignment horizontal="center"/>
    </xf>
    <xf numFmtId="0" fontId="4" fillId="0" borderId="9" xfId="3" applyNumberFormat="1" applyFont="1" applyBorder="1" applyAlignment="1" applyProtection="1">
      <alignment horizontal="center"/>
    </xf>
    <xf numFmtId="0" fontId="4" fillId="0" borderId="26" xfId="3" applyNumberFormat="1" applyFont="1" applyBorder="1" applyAlignment="1" applyProtection="1">
      <alignment horizontal="center"/>
    </xf>
    <xf numFmtId="164" fontId="15" fillId="0" borderId="27" xfId="0" applyNumberFormat="1" applyFont="1" applyBorder="1" applyAlignment="1" applyProtection="1"/>
    <xf numFmtId="0" fontId="0" fillId="0" borderId="27" xfId="0" applyBorder="1" applyAlignment="1" applyProtection="1">
      <alignment horizontal="left"/>
    </xf>
    <xf numFmtId="0" fontId="0" fillId="0" borderId="27" xfId="0" applyFont="1" applyBorder="1" applyProtection="1"/>
    <xf numFmtId="0" fontId="0" fillId="0" borderId="28" xfId="0" applyFont="1" applyBorder="1" applyProtection="1"/>
    <xf numFmtId="0" fontId="15" fillId="0" borderId="27" xfId="0" applyNumberFormat="1" applyFont="1" applyBorder="1" applyAlignment="1" applyProtection="1"/>
    <xf numFmtId="0" fontId="15" fillId="0" borderId="28" xfId="0" applyNumberFormat="1" applyFont="1" applyBorder="1" applyAlignment="1" applyProtection="1"/>
    <xf numFmtId="0" fontId="8" fillId="0" borderId="27" xfId="0" applyNumberFormat="1" applyFont="1" applyBorder="1" applyAlignment="1" applyProtection="1"/>
    <xf numFmtId="0" fontId="8" fillId="0" borderId="27" xfId="0" applyFont="1" applyBorder="1" applyAlignment="1" applyProtection="1"/>
    <xf numFmtId="0" fontId="23" fillId="0" borderId="27" xfId="2" applyNumberFormat="1" applyFont="1" applyBorder="1" applyAlignment="1" applyProtection="1"/>
    <xf numFmtId="0" fontId="15" fillId="0" borderId="33" xfId="0" applyFont="1" applyFill="1" applyBorder="1" applyAlignment="1" applyProtection="1">
      <alignment horizontal="center"/>
    </xf>
    <xf numFmtId="0" fontId="15" fillId="0" borderId="46" xfId="0" applyFont="1" applyFill="1" applyBorder="1" applyAlignment="1" applyProtection="1">
      <alignment horizontal="center"/>
    </xf>
    <xf numFmtId="0" fontId="15" fillId="0" borderId="27" xfId="0" applyFont="1" applyFill="1" applyBorder="1" applyAlignment="1" applyProtection="1">
      <alignment horizontal="center"/>
    </xf>
    <xf numFmtId="0" fontId="15" fillId="0" borderId="28" xfId="0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15" fillId="0" borderId="45" xfId="0" applyFont="1" applyFill="1" applyBorder="1" applyAlignment="1" applyProtection="1">
      <alignment horizontal="center" wrapText="1"/>
    </xf>
    <xf numFmtId="0" fontId="15" fillId="0" borderId="27" xfId="0" applyFont="1" applyBorder="1" applyAlignment="1" applyProtection="1">
      <alignment vertical="top"/>
    </xf>
    <xf numFmtId="0" fontId="0" fillId="0" borderId="23" xfId="0" applyNumberFormat="1" applyBorder="1" applyAlignment="1" applyProtection="1">
      <alignment horizontal="center"/>
    </xf>
    <xf numFmtId="0" fontId="0" fillId="0" borderId="20" xfId="0" applyNumberFormat="1" applyBorder="1" applyAlignment="1" applyProtection="1">
      <alignment horizontal="center"/>
    </xf>
    <xf numFmtId="0" fontId="5" fillId="0" borderId="20" xfId="0" applyNumberFormat="1" applyFont="1" applyBorder="1" applyAlignment="1" applyProtection="1">
      <alignment horizontal="center"/>
    </xf>
    <xf numFmtId="44" fontId="4" fillId="0" borderId="21" xfId="1" applyNumberFormat="1" applyFont="1" applyBorder="1" applyAlignment="1" applyProtection="1"/>
    <xf numFmtId="44" fontId="4" fillId="0" borderId="7" xfId="1" applyNumberFormat="1" applyFont="1" applyBorder="1" applyAlignment="1" applyProtection="1"/>
    <xf numFmtId="44" fontId="4" fillId="0" borderId="7" xfId="1" applyNumberFormat="1" applyFont="1" applyFill="1" applyBorder="1" applyAlignment="1" applyProtection="1"/>
    <xf numFmtId="44" fontId="4" fillId="0" borderId="13" xfId="1" applyNumberFormat="1" applyFont="1" applyBorder="1" applyAlignment="1" applyProtection="1"/>
    <xf numFmtId="44" fontId="4" fillId="0" borderId="9" xfId="1" applyNumberFormat="1" applyFont="1" applyBorder="1" applyAlignment="1" applyProtection="1"/>
    <xf numFmtId="44" fontId="5" fillId="0" borderId="10" xfId="1" applyNumberFormat="1" applyFont="1" applyBorder="1" applyAlignment="1" applyProtection="1"/>
    <xf numFmtId="44" fontId="5" fillId="0" borderId="12" xfId="1" applyNumberFormat="1" applyFont="1" applyBorder="1" applyAlignment="1" applyProtection="1"/>
    <xf numFmtId="44" fontId="4" fillId="0" borderId="25" xfId="1" applyNumberFormat="1" applyFont="1" applyBorder="1" applyAlignment="1" applyProtection="1"/>
    <xf numFmtId="44" fontId="4" fillId="0" borderId="26" xfId="1" applyNumberFormat="1" applyFont="1" applyBorder="1" applyAlignment="1" applyProtection="1"/>
    <xf numFmtId="9" fontId="4" fillId="0" borderId="24" xfId="4" applyFont="1" applyBorder="1" applyAlignment="1" applyProtection="1"/>
    <xf numFmtId="9" fontId="4" fillId="0" borderId="23" xfId="4" applyFont="1" applyBorder="1" applyAlignment="1" applyProtection="1"/>
    <xf numFmtId="9" fontId="4" fillId="0" borderId="20" xfId="4" applyFont="1" applyBorder="1" applyAlignment="1" applyProtection="1"/>
    <xf numFmtId="44" fontId="4" fillId="0" borderId="23" xfId="1" applyNumberFormat="1" applyFont="1" applyBorder="1" applyAlignment="1" applyProtection="1"/>
    <xf numFmtId="44" fontId="5" fillId="0" borderId="23" xfId="0" applyNumberFormat="1" applyFont="1" applyBorder="1" applyProtection="1"/>
    <xf numFmtId="44" fontId="5" fillId="0" borderId="20" xfId="0" applyNumberFormat="1" applyFont="1" applyBorder="1" applyProtection="1"/>
    <xf numFmtId="44" fontId="4" fillId="0" borderId="20" xfId="1" applyNumberFormat="1" applyFont="1" applyBorder="1" applyAlignment="1" applyProtection="1"/>
    <xf numFmtId="44" fontId="5" fillId="0" borderId="24" xfId="0" applyNumberFormat="1" applyFont="1" applyBorder="1" applyProtection="1"/>
    <xf numFmtId="44" fontId="4" fillId="0" borderId="24" xfId="1" applyNumberFormat="1" applyFont="1" applyBorder="1" applyAlignment="1" applyProtection="1"/>
    <xf numFmtId="0" fontId="4" fillId="0" borderId="23" xfId="0" applyNumberFormat="1" applyFont="1" applyBorder="1" applyAlignment="1" applyProtection="1"/>
    <xf numFmtId="3" fontId="5" fillId="0" borderId="23" xfId="0" applyNumberFormat="1" applyFont="1" applyBorder="1" applyProtection="1"/>
    <xf numFmtId="2" fontId="4" fillId="0" borderId="23" xfId="1" applyNumberFormat="1" applyFont="1" applyBorder="1" applyAlignment="1" applyProtection="1"/>
    <xf numFmtId="9" fontId="4" fillId="0" borderId="23" xfId="1" applyNumberFormat="1" applyFont="1" applyBorder="1" applyAlignment="1" applyProtection="1">
      <alignment horizontal="center"/>
    </xf>
    <xf numFmtId="39" fontId="4" fillId="0" borderId="21" xfId="1" applyNumberFormat="1" applyFont="1" applyBorder="1" applyAlignment="1" applyProtection="1"/>
    <xf numFmtId="44" fontId="4" fillId="0" borderId="7" xfId="0" applyNumberFormat="1" applyFont="1" applyFill="1" applyBorder="1" applyAlignment="1" applyProtection="1"/>
    <xf numFmtId="44" fontId="4" fillId="0" borderId="7" xfId="0" applyNumberFormat="1" applyFont="1" applyBorder="1" applyAlignment="1" applyProtection="1"/>
    <xf numFmtId="0" fontId="4" fillId="0" borderId="20" xfId="0" applyNumberFormat="1" applyFont="1" applyBorder="1" applyAlignment="1" applyProtection="1"/>
    <xf numFmtId="0" fontId="5" fillId="0" borderId="20" xfId="0" applyFont="1" applyBorder="1" applyProtection="1"/>
    <xf numFmtId="0" fontId="4" fillId="0" borderId="13" xfId="0" applyNumberFormat="1" applyFont="1" applyBorder="1" applyAlignment="1" applyProtection="1"/>
    <xf numFmtId="44" fontId="4" fillId="0" borderId="9" xfId="0" applyNumberFormat="1" applyFont="1" applyBorder="1" applyAlignment="1" applyProtection="1"/>
    <xf numFmtId="0" fontId="4" fillId="0" borderId="9" xfId="0" applyNumberFormat="1" applyFont="1" applyBorder="1" applyAlignment="1" applyProtection="1"/>
    <xf numFmtId="0" fontId="5" fillId="0" borderId="10" xfId="0" applyFont="1" applyBorder="1" applyAlignment="1" applyProtection="1"/>
    <xf numFmtId="3" fontId="4" fillId="0" borderId="9" xfId="0" applyNumberFormat="1" applyFont="1" applyBorder="1" applyAlignment="1" applyProtection="1"/>
    <xf numFmtId="3" fontId="4" fillId="0" borderId="9" xfId="0" applyNumberFormat="1" applyFont="1" applyBorder="1" applyAlignment="1" applyProtection="1">
      <alignment horizontal="center"/>
    </xf>
    <xf numFmtId="0" fontId="5" fillId="0" borderId="12" xfId="0" applyFont="1" applyBorder="1" applyAlignment="1" applyProtection="1"/>
    <xf numFmtId="3" fontId="5" fillId="0" borderId="20" xfId="0" applyNumberFormat="1" applyFont="1" applyBorder="1" applyProtection="1"/>
    <xf numFmtId="3" fontId="4" fillId="0" borderId="20" xfId="0" applyNumberFormat="1" applyFont="1" applyBorder="1" applyAlignment="1" applyProtection="1"/>
    <xf numFmtId="9" fontId="4" fillId="0" borderId="20" xfId="0" applyNumberFormat="1" applyFont="1" applyBorder="1" applyAlignment="1" applyProtection="1">
      <alignment horizontal="center"/>
    </xf>
    <xf numFmtId="3" fontId="4" fillId="0" borderId="13" xfId="0" applyNumberFormat="1" applyFont="1" applyBorder="1" applyAlignment="1" applyProtection="1"/>
    <xf numFmtId="14" fontId="4" fillId="0" borderId="9" xfId="0" applyNumberFormat="1" applyFont="1" applyBorder="1" applyAlignment="1" applyProtection="1">
      <alignment horizontal="center"/>
    </xf>
    <xf numFmtId="3" fontId="4" fillId="0" borderId="20" xfId="0" applyNumberFormat="1" applyFont="1" applyBorder="1" applyAlignment="1" applyProtection="1">
      <alignment wrapText="1"/>
    </xf>
    <xf numFmtId="3" fontId="4" fillId="0" borderId="13" xfId="0" applyNumberFormat="1" applyFont="1" applyBorder="1" applyAlignment="1" applyProtection="1">
      <alignment wrapText="1"/>
    </xf>
    <xf numFmtId="0" fontId="4" fillId="0" borderId="24" xfId="0" applyNumberFormat="1" applyFont="1" applyBorder="1" applyAlignment="1" applyProtection="1"/>
    <xf numFmtId="0" fontId="5" fillId="0" borderId="24" xfId="0" applyFont="1" applyBorder="1" applyProtection="1"/>
    <xf numFmtId="0" fontId="4" fillId="0" borderId="25" xfId="0" applyNumberFormat="1" applyFont="1" applyBorder="1" applyAlignment="1" applyProtection="1"/>
    <xf numFmtId="0" fontId="4" fillId="0" borderId="26" xfId="0" applyNumberFormat="1" applyFont="1" applyBorder="1" applyAlignment="1" applyProtection="1"/>
    <xf numFmtId="165" fontId="8" fillId="0" borderId="1" xfId="0" applyNumberFormat="1" applyFont="1" applyBorder="1" applyAlignment="1" applyProtection="1"/>
    <xf numFmtId="0" fontId="2" fillId="0" borderId="27" xfId="0" applyNumberFormat="1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0" fillId="0" borderId="27" xfId="0" applyNumberFormat="1" applyFont="1" applyBorder="1" applyAlignment="1" applyProtection="1">
      <alignment horizontal="left"/>
    </xf>
    <xf numFmtId="0" fontId="15" fillId="0" borderId="27" xfId="0" applyFont="1" applyBorder="1" applyAlignment="1" applyProtection="1">
      <alignment horizontal="left"/>
    </xf>
    <xf numFmtId="0" fontId="15" fillId="0" borderId="28" xfId="0" applyFont="1" applyBorder="1" applyAlignment="1" applyProtection="1">
      <alignment horizontal="left"/>
    </xf>
    <xf numFmtId="0" fontId="23" fillId="0" borderId="28" xfId="2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6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0" fontId="4" fillId="0" borderId="43" xfId="0" applyNumberFormat="1" applyFont="1" applyBorder="1" applyAlignment="1" applyProtection="1">
      <alignment horizontal="center" vertical="center" wrapText="1"/>
    </xf>
    <xf numFmtId="0" fontId="4" fillId="0" borderId="44" xfId="0" applyNumberFormat="1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0" fillId="0" borderId="0" xfId="0" applyNumberFormat="1" applyFont="1" applyBorder="1" applyAlignment="1" applyProtection="1">
      <alignment horizontal="right"/>
    </xf>
    <xf numFmtId="0" fontId="0" fillId="0" borderId="0" xfId="0" applyNumberFormat="1" applyFont="1" applyAlignment="1" applyProtection="1">
      <alignment horizontal="right"/>
    </xf>
    <xf numFmtId="0" fontId="4" fillId="0" borderId="20" xfId="0" applyNumberFormat="1" applyFont="1" applyBorder="1" applyAlignment="1" applyProtection="1">
      <alignment horizontal="center" vertical="center" wrapText="1"/>
    </xf>
    <xf numFmtId="0" fontId="4" fillId="0" borderId="22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/>
    </xf>
    <xf numFmtId="0" fontId="4" fillId="0" borderId="16" xfId="0" applyNumberFormat="1" applyFont="1" applyBorder="1" applyAlignment="1" applyProtection="1">
      <alignment horizontal="center" vertical="center" wrapText="1"/>
    </xf>
    <xf numFmtId="0" fontId="4" fillId="0" borderId="17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8" xfId="0" applyNumberFormat="1" applyFont="1" applyBorder="1" applyAlignment="1" applyProtection="1">
      <alignment horizontal="left" vertical="top" wrapText="1"/>
    </xf>
    <xf numFmtId="44" fontId="8" fillId="0" borderId="20" xfId="1" applyFont="1" applyBorder="1" applyAlignment="1" applyProtection="1">
      <alignment horizontal="center"/>
    </xf>
    <xf numFmtId="0" fontId="0" fillId="4" borderId="29" xfId="0" applyFill="1" applyBorder="1" applyAlignment="1" applyProtection="1">
      <alignment horizontal="center"/>
    </xf>
    <xf numFmtId="0" fontId="0" fillId="4" borderId="30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15" fillId="0" borderId="27" xfId="0" applyNumberFormat="1" applyFont="1" applyBorder="1" applyAlignment="1" applyProtection="1">
      <alignment horizontal="left"/>
    </xf>
    <xf numFmtId="0" fontId="25" fillId="0" borderId="27" xfId="0" applyNumberFormat="1" applyFont="1" applyBorder="1" applyAlignment="1" applyProtection="1">
      <alignment horizontal="left"/>
    </xf>
    <xf numFmtId="0" fontId="19" fillId="5" borderId="19" xfId="0" applyFont="1" applyFill="1" applyBorder="1" applyAlignment="1" applyProtection="1">
      <alignment horizontal="center"/>
    </xf>
    <xf numFmtId="0" fontId="19" fillId="5" borderId="39" xfId="0" applyFont="1" applyFill="1" applyBorder="1" applyAlignment="1" applyProtection="1">
      <alignment horizontal="center"/>
    </xf>
    <xf numFmtId="0" fontId="19" fillId="5" borderId="30" xfId="0" applyFont="1" applyFill="1" applyBorder="1" applyAlignment="1" applyProtection="1">
      <alignment horizontal="center"/>
    </xf>
    <xf numFmtId="0" fontId="19" fillId="5" borderId="31" xfId="0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/>
    </xf>
    <xf numFmtId="0" fontId="19" fillId="5" borderId="29" xfId="0" applyNumberFormat="1" applyFont="1" applyFill="1" applyBorder="1" applyAlignment="1" applyProtection="1">
      <alignment horizontal="center" vertical="top"/>
    </xf>
    <xf numFmtId="0" fontId="19" fillId="5" borderId="30" xfId="0" applyNumberFormat="1" applyFont="1" applyFill="1" applyBorder="1" applyAlignment="1" applyProtection="1">
      <alignment horizontal="center" vertical="top"/>
    </xf>
    <xf numFmtId="0" fontId="19" fillId="5" borderId="31" xfId="0" applyNumberFormat="1" applyFont="1" applyFill="1" applyBorder="1" applyAlignment="1" applyProtection="1">
      <alignment horizontal="center" vertical="top"/>
    </xf>
    <xf numFmtId="0" fontId="20" fillId="5" borderId="19" xfId="0" applyFont="1" applyFill="1" applyBorder="1" applyAlignment="1" applyProtection="1">
      <alignment horizontal="center"/>
    </xf>
    <xf numFmtId="0" fontId="20" fillId="5" borderId="39" xfId="0" applyFont="1" applyFill="1" applyBorder="1" applyAlignment="1" applyProtection="1">
      <alignment horizontal="center"/>
    </xf>
    <xf numFmtId="0" fontId="20" fillId="5" borderId="18" xfId="0" applyFont="1" applyFill="1" applyBorder="1" applyAlignment="1" applyProtection="1">
      <alignment horizontal="center"/>
    </xf>
    <xf numFmtId="0" fontId="14" fillId="0" borderId="29" xfId="0" applyFont="1" applyBorder="1" applyAlignment="1" applyProtection="1">
      <alignment horizontal="center" vertical="top" wrapText="1"/>
    </xf>
    <xf numFmtId="0" fontId="14" fillId="0" borderId="30" xfId="0" applyFont="1" applyBorder="1" applyAlignment="1" applyProtection="1">
      <alignment horizontal="center" vertical="top" wrapText="1"/>
    </xf>
    <xf numFmtId="0" fontId="14" fillId="0" borderId="31" xfId="0" applyFont="1" applyBorder="1" applyAlignment="1" applyProtection="1">
      <alignment horizontal="center" vertical="top" wrapText="1"/>
    </xf>
    <xf numFmtId="0" fontId="14" fillId="0" borderId="32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 vertical="top" wrapText="1"/>
    </xf>
    <xf numFmtId="0" fontId="14" fillId="0" borderId="38" xfId="0" applyFont="1" applyBorder="1" applyAlignment="1" applyProtection="1">
      <alignment horizontal="center" vertical="top" wrapText="1"/>
    </xf>
    <xf numFmtId="0" fontId="14" fillId="0" borderId="35" xfId="0" applyFont="1" applyBorder="1" applyAlignment="1" applyProtection="1">
      <alignment horizontal="center" vertical="top" wrapText="1"/>
    </xf>
    <xf numFmtId="0" fontId="14" fillId="0" borderId="36" xfId="0" applyFont="1" applyBorder="1" applyAlignment="1" applyProtection="1">
      <alignment horizontal="center" vertical="top" wrapText="1"/>
    </xf>
    <xf numFmtId="0" fontId="14" fillId="0" borderId="37" xfId="0" applyFont="1" applyBorder="1" applyAlignment="1" applyProtection="1">
      <alignment horizontal="center" vertical="top" wrapText="1"/>
    </xf>
    <xf numFmtId="0" fontId="9" fillId="0" borderId="0" xfId="0" applyNumberFormat="1" applyFont="1" applyAlignment="1" applyProtection="1">
      <alignment horizontal="center"/>
    </xf>
    <xf numFmtId="0" fontId="21" fillId="5" borderId="29" xfId="0" applyNumberFormat="1" applyFont="1" applyFill="1" applyBorder="1" applyAlignment="1" applyProtection="1">
      <alignment horizontal="center" vertical="top" wrapText="1"/>
    </xf>
    <xf numFmtId="0" fontId="21" fillId="5" borderId="31" xfId="0" applyNumberFormat="1" applyFont="1" applyFill="1" applyBorder="1" applyAlignment="1" applyProtection="1">
      <alignment horizontal="center" vertical="top" wrapText="1"/>
    </xf>
    <xf numFmtId="0" fontId="21" fillId="5" borderId="35" xfId="0" applyNumberFormat="1" applyFont="1" applyFill="1" applyBorder="1" applyAlignment="1" applyProtection="1">
      <alignment horizontal="center" vertical="top" wrapText="1"/>
    </xf>
    <xf numFmtId="0" fontId="21" fillId="5" borderId="37" xfId="0" applyNumberFormat="1" applyFont="1" applyFill="1" applyBorder="1" applyAlignment="1" applyProtection="1">
      <alignment horizontal="center" vertical="top" wrapText="1"/>
    </xf>
    <xf numFmtId="0" fontId="13" fillId="5" borderId="29" xfId="0" applyNumberFormat="1" applyFont="1" applyFill="1" applyBorder="1" applyAlignment="1" applyProtection="1">
      <alignment horizontal="center" vertical="top"/>
    </xf>
    <xf numFmtId="0" fontId="13" fillId="5" borderId="30" xfId="0" applyNumberFormat="1" applyFont="1" applyFill="1" applyBorder="1" applyAlignment="1" applyProtection="1">
      <alignment horizontal="center" vertical="top"/>
    </xf>
    <xf numFmtId="0" fontId="13" fillId="5" borderId="31" xfId="0" applyNumberFormat="1" applyFont="1" applyFill="1" applyBorder="1" applyAlignment="1" applyProtection="1">
      <alignment horizontal="center" vertical="top"/>
    </xf>
    <xf numFmtId="0" fontId="0" fillId="0" borderId="27" xfId="0" applyFont="1" applyBorder="1" applyAlignment="1" applyProtection="1">
      <alignment horizontal="left"/>
    </xf>
    <xf numFmtId="14" fontId="0" fillId="0" borderId="27" xfId="0" applyNumberFormat="1" applyFont="1" applyBorder="1" applyAlignment="1" applyProtection="1">
      <alignment horizontal="center"/>
    </xf>
    <xf numFmtId="0" fontId="15" fillId="0" borderId="28" xfId="0" applyNumberFormat="1" applyFont="1" applyBorder="1" applyAlignment="1" applyProtection="1">
      <alignment horizontal="left"/>
    </xf>
    <xf numFmtId="0" fontId="11" fillId="0" borderId="28" xfId="0" applyFont="1" applyBorder="1" applyAlignment="1" applyProtection="1">
      <alignment horizontal="left"/>
    </xf>
    <xf numFmtId="0" fontId="23" fillId="0" borderId="28" xfId="2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11" fillId="0" borderId="27" xfId="0" applyFont="1" applyBorder="1" applyAlignment="1" applyProtection="1">
      <alignment horizontal="left"/>
    </xf>
    <xf numFmtId="0" fontId="3" fillId="0" borderId="27" xfId="0" applyNumberFormat="1" applyFont="1" applyBorder="1" applyAlignment="1" applyProtection="1">
      <alignment horizontal="left"/>
    </xf>
    <xf numFmtId="0" fontId="11" fillId="0" borderId="27" xfId="0" applyNumberFormat="1" applyFont="1" applyBorder="1" applyAlignment="1" applyProtection="1">
      <alignment horizontal="left"/>
    </xf>
    <xf numFmtId="0" fontId="11" fillId="0" borderId="28" xfId="0" applyNumberFormat="1" applyFont="1" applyBorder="1" applyAlignment="1" applyProtection="1">
      <alignment horizontal="left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361952</xdr:colOff>
      <xdr:row>0</xdr:row>
      <xdr:rowOff>133350</xdr:rowOff>
    </xdr:from>
    <xdr:to>
      <xdr:col>5</xdr:col>
      <xdr:colOff>606936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2" y="133350"/>
          <a:ext cx="2816734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361952</xdr:colOff>
      <xdr:row>0</xdr:row>
      <xdr:rowOff>133350</xdr:rowOff>
    </xdr:from>
    <xdr:to>
      <xdr:col>5</xdr:col>
      <xdr:colOff>606936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2" y="133350"/>
          <a:ext cx="2816734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361952</xdr:colOff>
      <xdr:row>0</xdr:row>
      <xdr:rowOff>133350</xdr:rowOff>
    </xdr:from>
    <xdr:to>
      <xdr:col>5</xdr:col>
      <xdr:colOff>606936</xdr:colOff>
      <xdr:row>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2" y="133350"/>
          <a:ext cx="2816734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361952</xdr:colOff>
      <xdr:row>0</xdr:row>
      <xdr:rowOff>133350</xdr:rowOff>
    </xdr:from>
    <xdr:to>
      <xdr:col>5</xdr:col>
      <xdr:colOff>606936</xdr:colOff>
      <xdr:row>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2" y="133350"/>
          <a:ext cx="2816734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361952</xdr:colOff>
      <xdr:row>0</xdr:row>
      <xdr:rowOff>133350</xdr:rowOff>
    </xdr:from>
    <xdr:to>
      <xdr:col>5</xdr:col>
      <xdr:colOff>606936</xdr:colOff>
      <xdr:row>6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2" y="133350"/>
          <a:ext cx="281673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test@aol.com" TargetMode="External"/><Relationship Id="rId1" Type="http://schemas.openxmlformats.org/officeDocument/2006/relationships/hyperlink" Target="mailto:tperson@ao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1"/>
  <sheetViews>
    <sheetView tabSelected="1" zoomScaleNormal="100" workbookViewId="0">
      <selection activeCell="R4" sqref="R4"/>
    </sheetView>
  </sheetViews>
  <sheetFormatPr defaultRowHeight="15" x14ac:dyDescent="0.25"/>
  <cols>
    <col min="1" max="1" width="7.7109375" style="5" customWidth="1"/>
    <col min="2" max="2" width="4.85546875" style="5" customWidth="1"/>
    <col min="3" max="3" width="5" style="5" customWidth="1"/>
    <col min="4" max="4" width="7.7109375" style="5" customWidth="1"/>
    <col min="5" max="5" width="13.28515625" style="5" customWidth="1"/>
    <col min="6" max="6" width="27.140625" style="5" customWidth="1"/>
    <col min="7" max="7" width="9.7109375" style="5" bestFit="1" customWidth="1"/>
    <col min="8" max="8" width="9.140625" style="5"/>
    <col min="9" max="9" width="9.85546875" style="5" bestFit="1" customWidth="1"/>
    <col min="10" max="10" width="13.5703125" style="5" customWidth="1"/>
    <col min="11" max="11" width="9.85546875" style="5" bestFit="1" customWidth="1"/>
    <col min="12" max="12" width="9.140625" style="5"/>
    <col min="13" max="13" width="10.7109375" style="5" customWidth="1"/>
    <col min="14" max="14" width="12" style="5" customWidth="1"/>
    <col min="15" max="15" width="9.140625" style="5"/>
    <col min="16" max="16" width="9.5703125" style="5" customWidth="1"/>
    <col min="17" max="17" width="9.140625" style="5"/>
    <col min="18" max="18" width="10.28515625" style="5" customWidth="1"/>
    <col min="19" max="19" width="11.5703125" style="5" customWidth="1"/>
    <col min="20" max="20" width="10.42578125" style="5" customWidth="1"/>
    <col min="21" max="21" width="10.7109375" style="5" customWidth="1"/>
    <col min="22" max="22" width="11" style="5" customWidth="1"/>
    <col min="23" max="23" width="8.28515625" style="5" customWidth="1"/>
    <col min="24" max="24" width="9.140625" style="5"/>
    <col min="25" max="25" width="9.28515625" style="5" customWidth="1"/>
    <col min="26" max="26" width="8" style="5" customWidth="1"/>
    <col min="27" max="27" width="8.28515625" style="5" customWidth="1"/>
    <col min="28" max="16384" width="9.140625" style="5"/>
  </cols>
  <sheetData>
    <row r="1" spans="1:30" ht="20.25" x14ac:dyDescent="0.3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30" ht="23.25" x14ac:dyDescent="0.35">
      <c r="A2" s="2"/>
      <c r="B2" s="6"/>
      <c r="C2" s="7"/>
      <c r="D2" s="8"/>
      <c r="E2" s="8"/>
      <c r="F2" s="8"/>
      <c r="G2" s="9"/>
      <c r="J2" s="339" t="s">
        <v>20</v>
      </c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9"/>
      <c r="W2" s="9"/>
      <c r="X2" s="10"/>
    </row>
    <row r="3" spans="1:30" x14ac:dyDescent="0.25">
      <c r="A3" s="2"/>
      <c r="B3" s="6"/>
      <c r="C3" s="7"/>
      <c r="D3" s="8"/>
      <c r="E3" s="8"/>
      <c r="F3" s="8"/>
      <c r="G3" s="9"/>
      <c r="J3" s="9"/>
      <c r="K3" s="11" t="s">
        <v>167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30" ht="15.75" x14ac:dyDescent="0.25">
      <c r="A4" s="2"/>
      <c r="B4" s="6"/>
      <c r="C4" s="7"/>
      <c r="D4" s="8"/>
      <c r="E4" s="8"/>
      <c r="F4" s="8"/>
      <c r="G4" s="9"/>
      <c r="J4" s="9"/>
      <c r="K4" s="12" t="s">
        <v>168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30" ht="15.75" x14ac:dyDescent="0.25">
      <c r="A5" s="13"/>
      <c r="B5" s="14"/>
      <c r="C5" s="15"/>
      <c r="D5" s="15"/>
      <c r="E5" s="15"/>
      <c r="F5" s="15"/>
      <c r="G5" s="11"/>
      <c r="J5" s="11"/>
      <c r="K5" s="12" t="s">
        <v>169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30" ht="15.75" x14ac:dyDescent="0.25">
      <c r="A6" s="13"/>
      <c r="B6" s="14"/>
      <c r="C6" s="15"/>
      <c r="D6" s="15"/>
      <c r="E6" s="15"/>
      <c r="F6" s="15"/>
      <c r="G6" s="11"/>
      <c r="H6" s="1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0" ht="18.75" x14ac:dyDescent="0.3">
      <c r="A7" s="13"/>
      <c r="B7" s="14"/>
      <c r="C7" s="15"/>
      <c r="D7" s="15"/>
      <c r="E7" s="15"/>
      <c r="G7" s="16" t="s">
        <v>52</v>
      </c>
      <c r="H7" s="1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30" ht="15.75" x14ac:dyDescent="0.25">
      <c r="A8" s="13"/>
      <c r="B8" s="14"/>
      <c r="C8" s="15"/>
      <c r="D8" s="15"/>
      <c r="E8" s="15"/>
      <c r="F8" s="15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30" ht="15.75" x14ac:dyDescent="0.25">
      <c r="A9" s="17" t="s">
        <v>21</v>
      </c>
      <c r="B9" s="18"/>
      <c r="C9" s="19"/>
      <c r="D9" s="20"/>
      <c r="E9" s="20"/>
      <c r="F9" s="197"/>
      <c r="G9" s="19"/>
      <c r="H9" s="22" t="s">
        <v>22</v>
      </c>
      <c r="I9" s="19"/>
      <c r="J9" s="23"/>
      <c r="K9" s="23"/>
      <c r="L9" s="24"/>
      <c r="M9" s="348"/>
      <c r="N9" s="348"/>
      <c r="T9" s="25" t="s">
        <v>23</v>
      </c>
      <c r="U9" s="19"/>
      <c r="V9" s="19"/>
      <c r="W9" s="23"/>
      <c r="X9" s="280"/>
      <c r="Y9" s="280"/>
      <c r="Z9" s="280"/>
      <c r="AA9" s="280"/>
      <c r="AB9" s="280"/>
      <c r="AC9" s="280"/>
    </row>
    <row r="10" spans="1:30" x14ac:dyDescent="0.25">
      <c r="A10" s="18"/>
      <c r="B10" s="18"/>
      <c r="C10" s="18"/>
      <c r="D10" s="26"/>
      <c r="E10" s="26"/>
      <c r="F10" s="26"/>
      <c r="G10" s="18"/>
      <c r="H10" s="27"/>
      <c r="I10" s="18"/>
      <c r="J10" s="26"/>
      <c r="K10" s="26"/>
      <c r="L10" s="26"/>
      <c r="M10" s="26"/>
      <c r="N10" s="26"/>
      <c r="O10" s="26"/>
      <c r="P10" s="18"/>
      <c r="Q10" s="18"/>
      <c r="R10" s="18"/>
      <c r="S10" s="18"/>
      <c r="T10" s="18"/>
      <c r="U10" s="18"/>
      <c r="V10" s="18"/>
      <c r="W10" s="18"/>
      <c r="X10" s="18"/>
    </row>
    <row r="11" spans="1:30" ht="15.75" x14ac:dyDescent="0.25">
      <c r="A11" s="25" t="s">
        <v>24</v>
      </c>
      <c r="B11" s="28"/>
      <c r="C11" s="29"/>
      <c r="D11" s="30"/>
      <c r="E11" s="19"/>
      <c r="F11" s="19"/>
      <c r="G11" s="31" t="s">
        <v>107</v>
      </c>
      <c r="H11" s="23"/>
      <c r="I11" s="32"/>
      <c r="J11" s="201"/>
      <c r="K11" s="201"/>
      <c r="L11" s="199"/>
      <c r="M11" s="199"/>
      <c r="O11" s="35" t="s">
        <v>111</v>
      </c>
      <c r="P11" s="4"/>
      <c r="Q11" s="32"/>
      <c r="R11" s="203"/>
      <c r="S11" s="33"/>
      <c r="T11" s="34"/>
      <c r="U11" s="34"/>
      <c r="W11" s="36" t="s">
        <v>25</v>
      </c>
      <c r="X11" s="4"/>
      <c r="Y11" s="37"/>
      <c r="Z11" s="281"/>
      <c r="AA11" s="281"/>
      <c r="AB11" s="281"/>
      <c r="AC11" s="281"/>
      <c r="AD11" s="281"/>
    </row>
    <row r="12" spans="1:30" ht="15.75" x14ac:dyDescent="0.25">
      <c r="A12" s="302" t="s">
        <v>26</v>
      </c>
      <c r="B12" s="302"/>
      <c r="C12" s="302"/>
      <c r="D12" s="302"/>
      <c r="E12" s="198"/>
      <c r="F12" s="23"/>
      <c r="G12" s="23" t="s">
        <v>49</v>
      </c>
      <c r="H12" s="23"/>
      <c r="I12" s="32"/>
      <c r="J12" s="349"/>
      <c r="K12" s="349"/>
      <c r="L12" s="349"/>
      <c r="M12" s="349"/>
      <c r="O12" s="4" t="s">
        <v>47</v>
      </c>
      <c r="P12" s="4"/>
      <c r="Q12" s="39"/>
      <c r="R12" s="204"/>
      <c r="S12" s="40"/>
      <c r="T12" s="34"/>
      <c r="U12" s="34"/>
      <c r="W12" s="4" t="s">
        <v>47</v>
      </c>
      <c r="X12" s="4"/>
      <c r="Y12" s="37"/>
      <c r="Z12" s="282"/>
      <c r="AA12" s="282"/>
      <c r="AB12" s="282"/>
      <c r="AC12" s="282"/>
      <c r="AD12" s="282"/>
    </row>
    <row r="13" spans="1:30" ht="15.75" x14ac:dyDescent="0.25">
      <c r="A13" s="302" t="s">
        <v>27</v>
      </c>
      <c r="B13" s="302"/>
      <c r="C13" s="302"/>
      <c r="D13" s="302"/>
      <c r="E13" s="45"/>
      <c r="F13" s="23"/>
      <c r="G13" s="42" t="s">
        <v>50</v>
      </c>
      <c r="H13" s="23"/>
      <c r="I13" s="32"/>
      <c r="J13" s="202"/>
      <c r="K13" s="202"/>
      <c r="L13" s="200"/>
      <c r="M13" s="200"/>
      <c r="O13" s="23" t="s">
        <v>28</v>
      </c>
      <c r="P13" s="4"/>
      <c r="Q13" s="32"/>
      <c r="R13" s="203"/>
      <c r="S13" s="33"/>
      <c r="T13" s="34"/>
      <c r="U13" s="34"/>
      <c r="W13" s="23" t="s">
        <v>28</v>
      </c>
      <c r="X13" s="4"/>
      <c r="Y13" s="37"/>
      <c r="Z13" s="282"/>
      <c r="AA13" s="282"/>
      <c r="AB13" s="282"/>
      <c r="AC13" s="282"/>
      <c r="AD13" s="282"/>
    </row>
    <row r="14" spans="1:30" ht="15.75" x14ac:dyDescent="0.25">
      <c r="A14" s="303" t="s">
        <v>29</v>
      </c>
      <c r="B14" s="303"/>
      <c r="C14" s="303"/>
      <c r="D14" s="303"/>
      <c r="E14" s="45"/>
      <c r="F14" s="23"/>
      <c r="G14" s="26" t="s">
        <v>48</v>
      </c>
      <c r="H14" s="19"/>
      <c r="I14" s="32"/>
      <c r="J14" s="47"/>
      <c r="K14" s="47"/>
      <c r="L14" s="200"/>
      <c r="M14" s="200"/>
      <c r="O14" s="23" t="s">
        <v>30</v>
      </c>
      <c r="P14" s="4"/>
      <c r="Q14" s="32"/>
      <c r="R14" s="205"/>
      <c r="S14" s="33"/>
      <c r="T14" s="34"/>
      <c r="U14" s="34"/>
      <c r="W14" s="23" t="s">
        <v>30</v>
      </c>
      <c r="X14" s="4"/>
      <c r="Y14" s="49"/>
      <c r="Z14" s="283"/>
      <c r="AA14" s="282"/>
      <c r="AB14" s="282"/>
      <c r="AC14" s="282"/>
      <c r="AD14" s="282"/>
    </row>
    <row r="15" spans="1:30" ht="15.75" x14ac:dyDescent="0.25">
      <c r="A15" s="28"/>
      <c r="B15" s="28"/>
      <c r="C15" s="50"/>
      <c r="D15" s="32"/>
      <c r="E15" s="23"/>
      <c r="F15" s="23"/>
      <c r="G15" s="19"/>
      <c r="H15" s="19"/>
      <c r="I15" s="51"/>
      <c r="J15" s="19"/>
      <c r="K15" s="23"/>
      <c r="L15" s="23"/>
      <c r="M15" s="23"/>
      <c r="N15" s="23"/>
      <c r="O15" s="19"/>
      <c r="P15" s="28"/>
      <c r="Q15" s="28"/>
      <c r="R15" s="19"/>
      <c r="S15" s="19"/>
      <c r="T15" s="19"/>
      <c r="U15" s="19"/>
      <c r="V15" s="19"/>
      <c r="W15" s="19"/>
      <c r="X15" s="19"/>
    </row>
    <row r="16" spans="1:30" ht="15.75" x14ac:dyDescent="0.25">
      <c r="A16" s="25" t="s">
        <v>31</v>
      </c>
      <c r="B16" s="28"/>
      <c r="C16" s="52"/>
      <c r="D16" s="52"/>
      <c r="E16" s="4"/>
      <c r="F16" s="53"/>
      <c r="G16" s="25" t="s">
        <v>166</v>
      </c>
      <c r="H16" s="28"/>
      <c r="I16" s="32"/>
      <c r="J16" s="32"/>
      <c r="K16" s="317"/>
      <c r="L16" s="318"/>
      <c r="M16" s="318"/>
      <c r="N16" s="17" t="s">
        <v>51</v>
      </c>
      <c r="O16" s="19"/>
      <c r="P16" s="19"/>
      <c r="Q16" s="23"/>
      <c r="R16" s="23"/>
      <c r="S16" s="54"/>
      <c r="T16" s="19"/>
      <c r="U16" s="17" t="s">
        <v>196</v>
      </c>
      <c r="V16" s="19"/>
      <c r="W16" s="19"/>
      <c r="X16" s="19"/>
      <c r="Y16" s="347"/>
      <c r="Z16" s="347"/>
      <c r="AA16" s="347"/>
      <c r="AB16" s="347"/>
      <c r="AC16" s="347"/>
    </row>
    <row r="17" spans="1:30" x14ac:dyDescent="0.25">
      <c r="A17" s="19"/>
      <c r="B17" s="28"/>
      <c r="C17" s="55"/>
      <c r="D17" s="23"/>
      <c r="E17" s="2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30" ht="15.75" thickBot="1" x14ac:dyDescent="0.3">
      <c r="A18" s="56" t="s">
        <v>204</v>
      </c>
      <c r="B18" s="27"/>
      <c r="C18" s="27"/>
      <c r="D18" s="27"/>
      <c r="E18" s="27"/>
      <c r="F18" s="2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30" ht="15.75" x14ac:dyDescent="0.25">
      <c r="A19" s="27"/>
      <c r="B19" s="314" t="s">
        <v>32</v>
      </c>
      <c r="C19" s="315"/>
      <c r="D19" s="315"/>
      <c r="E19" s="315"/>
      <c r="F19" s="315"/>
      <c r="G19" s="316"/>
      <c r="H19" s="3"/>
      <c r="I19" s="3"/>
      <c r="J19" s="3"/>
      <c r="K19" s="18"/>
      <c r="L19" s="314" t="s">
        <v>33</v>
      </c>
      <c r="M19" s="315"/>
      <c r="N19" s="315"/>
      <c r="O19" s="315"/>
      <c r="P19" s="316"/>
      <c r="Q19" s="57"/>
      <c r="R19" s="23"/>
      <c r="S19" s="23"/>
      <c r="T19" s="314" t="s">
        <v>34</v>
      </c>
      <c r="U19" s="315"/>
      <c r="V19" s="315"/>
      <c r="W19" s="315"/>
      <c r="X19" s="315"/>
      <c r="Y19" s="316"/>
    </row>
    <row r="20" spans="1:30" ht="51.75" x14ac:dyDescent="0.25">
      <c r="A20" s="27"/>
      <c r="B20" s="58" t="s">
        <v>35</v>
      </c>
      <c r="C20" s="59"/>
      <c r="D20" s="212"/>
      <c r="E20" s="60"/>
      <c r="F20" s="61" t="s">
        <v>36</v>
      </c>
      <c r="G20" s="206"/>
      <c r="H20" s="63"/>
      <c r="I20" s="61"/>
      <c r="J20" s="63"/>
      <c r="K20" s="18"/>
      <c r="L20" s="58" t="s">
        <v>35</v>
      </c>
      <c r="M20" s="208"/>
      <c r="N20" s="61"/>
      <c r="O20" s="61" t="s">
        <v>36</v>
      </c>
      <c r="P20" s="210"/>
      <c r="Q20" s="57"/>
      <c r="R20" s="23"/>
      <c r="S20" s="23"/>
      <c r="T20" s="58" t="s">
        <v>35</v>
      </c>
      <c r="U20" s="208"/>
      <c r="V20" s="61"/>
      <c r="W20" s="67" t="s">
        <v>36</v>
      </c>
      <c r="X20" s="23"/>
      <c r="Y20" s="210"/>
    </row>
    <row r="21" spans="1:30" ht="15.75" x14ac:dyDescent="0.25">
      <c r="A21" s="27"/>
      <c r="B21" s="68">
        <v>1602</v>
      </c>
      <c r="C21" s="59"/>
      <c r="D21" s="213"/>
      <c r="E21" s="60"/>
      <c r="F21" s="63" t="s">
        <v>37</v>
      </c>
      <c r="G21" s="206"/>
      <c r="H21" s="63"/>
      <c r="I21" s="63"/>
      <c r="J21" s="63"/>
      <c r="K21" s="18"/>
      <c r="L21" s="58" t="s">
        <v>38</v>
      </c>
      <c r="M21" s="209"/>
      <c r="N21" s="63"/>
      <c r="O21" s="63" t="s">
        <v>39</v>
      </c>
      <c r="P21" s="211"/>
      <c r="Q21" s="57"/>
      <c r="R21" s="23"/>
      <c r="S21" s="23"/>
      <c r="T21" s="58" t="s">
        <v>40</v>
      </c>
      <c r="U21" s="209"/>
      <c r="V21" s="63"/>
      <c r="W21" s="63" t="s">
        <v>41</v>
      </c>
      <c r="X21" s="23"/>
      <c r="Y21" s="211"/>
    </row>
    <row r="22" spans="1:30" ht="15.75" x14ac:dyDescent="0.25">
      <c r="A22" s="27"/>
      <c r="B22" s="58" t="s">
        <v>42</v>
      </c>
      <c r="C22" s="59"/>
      <c r="D22" s="213"/>
      <c r="E22" s="60"/>
      <c r="F22" s="63" t="s">
        <v>43</v>
      </c>
      <c r="G22" s="207"/>
      <c r="H22" s="63"/>
      <c r="I22" s="63"/>
      <c r="J22" s="63"/>
      <c r="K22" s="18"/>
      <c r="L22" s="58" t="s">
        <v>40</v>
      </c>
      <c r="M22" s="209"/>
      <c r="N22" s="63"/>
      <c r="O22" s="63"/>
      <c r="P22" s="76"/>
      <c r="Q22" s="57"/>
      <c r="R22" s="23"/>
      <c r="S22" s="23"/>
      <c r="T22" s="58" t="s">
        <v>44</v>
      </c>
      <c r="U22" s="209"/>
      <c r="V22" s="63"/>
      <c r="W22" s="63" t="s">
        <v>45</v>
      </c>
      <c r="X22" s="23"/>
      <c r="Y22" s="211"/>
    </row>
    <row r="23" spans="1:30" x14ac:dyDescent="0.25">
      <c r="A23" s="27"/>
      <c r="B23" s="58" t="s">
        <v>44</v>
      </c>
      <c r="C23" s="59"/>
      <c r="D23" s="213"/>
      <c r="E23" s="60"/>
      <c r="F23" s="63" t="s">
        <v>40</v>
      </c>
      <c r="G23" s="207"/>
      <c r="H23" s="63"/>
      <c r="I23" s="63"/>
      <c r="J23" s="63"/>
      <c r="K23" s="18"/>
      <c r="L23" s="58" t="s">
        <v>44</v>
      </c>
      <c r="M23" s="209"/>
      <c r="N23" s="63"/>
      <c r="O23" s="63"/>
      <c r="P23" s="76"/>
      <c r="Q23" s="26"/>
      <c r="R23" s="19"/>
      <c r="S23" s="19"/>
      <c r="T23" s="58"/>
      <c r="U23" s="63"/>
      <c r="V23" s="63"/>
      <c r="W23" s="63"/>
      <c r="X23" s="23"/>
      <c r="Y23" s="77"/>
    </row>
    <row r="24" spans="1:30" x14ac:dyDescent="0.25">
      <c r="A24" s="27"/>
      <c r="B24" s="58" t="s">
        <v>38</v>
      </c>
      <c r="C24" s="59"/>
      <c r="D24" s="214"/>
      <c r="E24" s="59"/>
      <c r="F24" s="63" t="s">
        <v>216</v>
      </c>
      <c r="G24" s="207"/>
      <c r="H24" s="63"/>
      <c r="I24" s="63"/>
      <c r="J24" s="63"/>
      <c r="K24" s="18"/>
      <c r="L24" s="58" t="s">
        <v>46</v>
      </c>
      <c r="M24" s="208"/>
      <c r="N24" s="63"/>
      <c r="O24" s="63"/>
      <c r="P24" s="76"/>
      <c r="Q24" s="3"/>
      <c r="R24" s="4"/>
      <c r="S24" s="4"/>
      <c r="T24" s="58"/>
      <c r="U24" s="63"/>
      <c r="V24" s="63"/>
      <c r="W24" s="63"/>
      <c r="X24" s="79"/>
      <c r="Y24" s="77"/>
    </row>
    <row r="25" spans="1:30" ht="15.75" thickBot="1" x14ac:dyDescent="0.3">
      <c r="A25" s="27"/>
      <c r="B25" s="80"/>
      <c r="C25" s="81"/>
      <c r="D25" s="81"/>
      <c r="E25" s="81"/>
      <c r="F25" s="81"/>
      <c r="G25" s="82"/>
      <c r="H25" s="18"/>
      <c r="I25" s="18"/>
      <c r="J25" s="18"/>
      <c r="K25" s="18"/>
      <c r="L25" s="83"/>
      <c r="M25" s="84"/>
      <c r="N25" s="85"/>
      <c r="O25" s="85"/>
      <c r="P25" s="82"/>
      <c r="Q25" s="18"/>
      <c r="R25" s="19"/>
      <c r="S25" s="19"/>
      <c r="T25" s="86"/>
      <c r="U25" s="87"/>
      <c r="V25" s="87"/>
      <c r="W25" s="87"/>
      <c r="X25" s="87"/>
      <c r="Y25" s="88"/>
    </row>
    <row r="26" spans="1:30" ht="15.75" x14ac:dyDescent="0.25">
      <c r="A26" s="51"/>
      <c r="B26" s="5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30" ht="15.75" x14ac:dyDescent="0.25">
      <c r="A27" s="89">
        <v>13</v>
      </c>
      <c r="B27" s="90">
        <v>14</v>
      </c>
      <c r="C27" s="90">
        <v>15</v>
      </c>
      <c r="D27" s="90">
        <v>16</v>
      </c>
      <c r="E27" s="91">
        <v>17</v>
      </c>
      <c r="F27" s="91">
        <v>18</v>
      </c>
      <c r="G27" s="91">
        <v>19</v>
      </c>
      <c r="H27" s="92">
        <v>20</v>
      </c>
      <c r="I27" s="92">
        <v>21</v>
      </c>
      <c r="J27" s="90">
        <v>22</v>
      </c>
      <c r="K27" s="90">
        <v>23</v>
      </c>
      <c r="L27" s="93">
        <v>24</v>
      </c>
      <c r="M27" s="94">
        <v>25</v>
      </c>
      <c r="N27" s="94">
        <v>26</v>
      </c>
      <c r="O27" s="94">
        <v>27</v>
      </c>
      <c r="P27" s="94">
        <v>28</v>
      </c>
      <c r="Q27" s="94">
        <v>29</v>
      </c>
      <c r="R27" s="94">
        <v>30</v>
      </c>
      <c r="S27" s="94">
        <v>31</v>
      </c>
      <c r="T27" s="94">
        <v>32</v>
      </c>
      <c r="U27" s="94">
        <v>33</v>
      </c>
      <c r="V27" s="94">
        <v>34</v>
      </c>
      <c r="W27" s="94">
        <v>35</v>
      </c>
      <c r="X27" s="94">
        <v>36</v>
      </c>
      <c r="Y27" s="94">
        <v>37</v>
      </c>
      <c r="Z27" s="94">
        <v>38</v>
      </c>
      <c r="AA27" s="94">
        <v>39</v>
      </c>
      <c r="AB27" s="94">
        <v>40</v>
      </c>
      <c r="AC27" s="95">
        <v>41</v>
      </c>
      <c r="AD27" s="95">
        <v>42</v>
      </c>
    </row>
    <row r="28" spans="1:30" ht="15" customHeight="1" x14ac:dyDescent="0.25">
      <c r="A28" s="304" t="s">
        <v>0</v>
      </c>
      <c r="B28" s="304" t="s">
        <v>10</v>
      </c>
      <c r="C28" s="304" t="s">
        <v>11</v>
      </c>
      <c r="D28" s="304" t="s">
        <v>198</v>
      </c>
      <c r="E28" s="304" t="s">
        <v>199</v>
      </c>
      <c r="F28" s="304" t="s">
        <v>1</v>
      </c>
      <c r="G28" s="297" t="s">
        <v>200</v>
      </c>
      <c r="H28" s="300" t="s">
        <v>12</v>
      </c>
      <c r="I28" s="300" t="s">
        <v>13</v>
      </c>
      <c r="J28" s="304" t="s">
        <v>201</v>
      </c>
      <c r="K28" s="304" t="s">
        <v>202</v>
      </c>
      <c r="L28" s="308" t="s">
        <v>127</v>
      </c>
      <c r="M28" s="290" t="s">
        <v>2</v>
      </c>
      <c r="N28" s="310" t="s">
        <v>14</v>
      </c>
      <c r="O28" s="310" t="s">
        <v>203</v>
      </c>
      <c r="P28" s="310" t="s">
        <v>3</v>
      </c>
      <c r="Q28" s="310" t="s">
        <v>15</v>
      </c>
      <c r="R28" s="287" t="s">
        <v>4</v>
      </c>
      <c r="S28" s="310" t="s">
        <v>5</v>
      </c>
      <c r="T28" s="292" t="s">
        <v>6</v>
      </c>
      <c r="U28" s="292" t="s">
        <v>7</v>
      </c>
      <c r="V28" s="284" t="s">
        <v>8</v>
      </c>
      <c r="W28" s="284" t="s">
        <v>205</v>
      </c>
      <c r="X28" s="284" t="s">
        <v>9</v>
      </c>
      <c r="Y28" s="287" t="s">
        <v>16</v>
      </c>
      <c r="Z28" s="287" t="s">
        <v>154</v>
      </c>
      <c r="AA28" s="287" t="s">
        <v>19</v>
      </c>
      <c r="AB28" s="290" t="s">
        <v>17</v>
      </c>
      <c r="AC28" s="295" t="s">
        <v>18</v>
      </c>
      <c r="AD28" s="277" t="s">
        <v>164</v>
      </c>
    </row>
    <row r="29" spans="1:30" x14ac:dyDescent="0.25">
      <c r="A29" s="304"/>
      <c r="B29" s="304"/>
      <c r="C29" s="304"/>
      <c r="D29" s="304"/>
      <c r="E29" s="304"/>
      <c r="F29" s="304"/>
      <c r="G29" s="298"/>
      <c r="H29" s="300"/>
      <c r="I29" s="300"/>
      <c r="J29" s="304"/>
      <c r="K29" s="304"/>
      <c r="L29" s="309"/>
      <c r="M29" s="291"/>
      <c r="N29" s="311"/>
      <c r="O29" s="311"/>
      <c r="P29" s="311"/>
      <c r="Q29" s="311"/>
      <c r="R29" s="288"/>
      <c r="S29" s="311"/>
      <c r="T29" s="293"/>
      <c r="U29" s="293"/>
      <c r="V29" s="285"/>
      <c r="W29" s="285"/>
      <c r="X29" s="285"/>
      <c r="Y29" s="288"/>
      <c r="Z29" s="288"/>
      <c r="AA29" s="288"/>
      <c r="AB29" s="291"/>
      <c r="AC29" s="296"/>
      <c r="AD29" s="278"/>
    </row>
    <row r="30" spans="1:30" ht="40.5" customHeight="1" x14ac:dyDescent="0.25">
      <c r="A30" s="304"/>
      <c r="B30" s="304"/>
      <c r="C30" s="304"/>
      <c r="D30" s="304"/>
      <c r="E30" s="304"/>
      <c r="F30" s="304"/>
      <c r="G30" s="298"/>
      <c r="H30" s="300"/>
      <c r="I30" s="300"/>
      <c r="J30" s="304"/>
      <c r="K30" s="304"/>
      <c r="L30" s="309"/>
      <c r="M30" s="291"/>
      <c r="N30" s="311"/>
      <c r="O30" s="311"/>
      <c r="P30" s="311"/>
      <c r="Q30" s="311"/>
      <c r="R30" s="288"/>
      <c r="S30" s="311"/>
      <c r="T30" s="293"/>
      <c r="U30" s="293"/>
      <c r="V30" s="285"/>
      <c r="W30" s="285"/>
      <c r="X30" s="285"/>
      <c r="Y30" s="288"/>
      <c r="Z30" s="288"/>
      <c r="AA30" s="288"/>
      <c r="AB30" s="291"/>
      <c r="AC30" s="296"/>
      <c r="AD30" s="278"/>
    </row>
    <row r="31" spans="1:30" x14ac:dyDescent="0.25">
      <c r="A31" s="304"/>
      <c r="B31" s="304"/>
      <c r="C31" s="304"/>
      <c r="D31" s="304"/>
      <c r="E31" s="304"/>
      <c r="F31" s="304"/>
      <c r="G31" s="298"/>
      <c r="H31" s="300"/>
      <c r="I31" s="300"/>
      <c r="J31" s="304"/>
      <c r="K31" s="304"/>
      <c r="L31" s="309"/>
      <c r="M31" s="291"/>
      <c r="N31" s="311"/>
      <c r="O31" s="311"/>
      <c r="P31" s="311"/>
      <c r="Q31" s="311"/>
      <c r="R31" s="288"/>
      <c r="S31" s="311"/>
      <c r="T31" s="293"/>
      <c r="U31" s="293"/>
      <c r="V31" s="285"/>
      <c r="W31" s="285"/>
      <c r="X31" s="285"/>
      <c r="Y31" s="288"/>
      <c r="Z31" s="288"/>
      <c r="AA31" s="288"/>
      <c r="AB31" s="291"/>
      <c r="AC31" s="296"/>
      <c r="AD31" s="278"/>
    </row>
    <row r="32" spans="1:30" ht="15.75" thickBot="1" x14ac:dyDescent="0.3">
      <c r="A32" s="305"/>
      <c r="B32" s="305"/>
      <c r="C32" s="305"/>
      <c r="D32" s="305"/>
      <c r="E32" s="305"/>
      <c r="F32" s="305"/>
      <c r="G32" s="299"/>
      <c r="H32" s="301"/>
      <c r="I32" s="301"/>
      <c r="J32" s="305"/>
      <c r="K32" s="305"/>
      <c r="L32" s="309"/>
      <c r="M32" s="291"/>
      <c r="N32" s="311"/>
      <c r="O32" s="311"/>
      <c r="P32" s="311"/>
      <c r="Q32" s="311"/>
      <c r="R32" s="288"/>
      <c r="S32" s="311"/>
      <c r="T32" s="294"/>
      <c r="U32" s="294"/>
      <c r="V32" s="285"/>
      <c r="W32" s="285"/>
      <c r="X32" s="286"/>
      <c r="Y32" s="289"/>
      <c r="Z32" s="289"/>
      <c r="AA32" s="289"/>
      <c r="AB32" s="291"/>
      <c r="AC32" s="296"/>
      <c r="AD32" s="279"/>
    </row>
    <row r="33" spans="1:30" x14ac:dyDescent="0.25">
      <c r="A33" s="191"/>
      <c r="B33" s="96"/>
      <c r="C33" s="96"/>
      <c r="D33" s="96"/>
      <c r="E33" s="96"/>
      <c r="F33" s="97"/>
      <c r="G33" s="98"/>
      <c r="H33" s="99"/>
      <c r="I33" s="232"/>
      <c r="J33" s="231"/>
      <c r="K33" s="229"/>
      <c r="L33" s="219"/>
      <c r="M33" s="220"/>
      <c r="N33" s="221"/>
      <c r="O33" s="220"/>
      <c r="P33" s="220"/>
      <c r="Q33" s="101"/>
      <c r="R33" s="102"/>
      <c r="S33" s="103"/>
      <c r="T33" s="97"/>
      <c r="U33" s="97"/>
      <c r="V33" s="104"/>
      <c r="W33" s="101"/>
      <c r="X33" s="101"/>
      <c r="Y33" s="102"/>
      <c r="Z33" s="194"/>
      <c r="AA33" s="101"/>
      <c r="AB33" s="101"/>
      <c r="AC33" s="106"/>
      <c r="AD33" s="216"/>
    </row>
    <row r="34" spans="1:30" x14ac:dyDescent="0.25">
      <c r="A34" s="192"/>
      <c r="B34" s="108"/>
      <c r="C34" s="108"/>
      <c r="D34" s="108"/>
      <c r="E34" s="109"/>
      <c r="F34" s="110"/>
      <c r="G34" s="109"/>
      <c r="H34" s="115"/>
      <c r="I34" s="233"/>
      <c r="J34" s="234"/>
      <c r="K34" s="230"/>
      <c r="L34" s="222"/>
      <c r="M34" s="223"/>
      <c r="N34" s="223"/>
      <c r="O34" s="224"/>
      <c r="P34" s="223"/>
      <c r="Q34" s="113"/>
      <c r="R34" s="111"/>
      <c r="S34" s="111"/>
      <c r="T34" s="110"/>
      <c r="U34" s="110"/>
      <c r="V34" s="112"/>
      <c r="W34" s="113"/>
      <c r="X34" s="113"/>
      <c r="Y34" s="111"/>
      <c r="Z34" s="195"/>
      <c r="AA34" s="113"/>
      <c r="AB34" s="113"/>
      <c r="AC34" s="114"/>
      <c r="AD34" s="217"/>
    </row>
    <row r="35" spans="1:30" x14ac:dyDescent="0.25">
      <c r="A35" s="192"/>
      <c r="B35" s="108"/>
      <c r="C35" s="108"/>
      <c r="D35" s="108"/>
      <c r="E35" s="109"/>
      <c r="F35" s="110"/>
      <c r="G35" s="109"/>
      <c r="H35" s="115"/>
      <c r="I35" s="233"/>
      <c r="J35" s="234"/>
      <c r="K35" s="230"/>
      <c r="L35" s="222"/>
      <c r="M35" s="223"/>
      <c r="N35" s="223"/>
      <c r="O35" s="225"/>
      <c r="P35" s="223"/>
      <c r="Q35" s="113"/>
      <c r="R35" s="111"/>
      <c r="S35" s="111"/>
      <c r="T35" s="110"/>
      <c r="U35" s="110"/>
      <c r="V35" s="112"/>
      <c r="W35" s="113"/>
      <c r="X35" s="113"/>
      <c r="Y35" s="111"/>
      <c r="Z35" s="195"/>
      <c r="AA35" s="113"/>
      <c r="AB35" s="113"/>
      <c r="AC35" s="114"/>
      <c r="AD35" s="217"/>
    </row>
    <row r="36" spans="1:30" x14ac:dyDescent="0.25">
      <c r="A36" s="192"/>
      <c r="B36" s="108"/>
      <c r="C36" s="108"/>
      <c r="D36" s="108"/>
      <c r="E36" s="109"/>
      <c r="F36" s="110"/>
      <c r="G36" s="109"/>
      <c r="H36" s="115"/>
      <c r="I36" s="233"/>
      <c r="J36" s="234"/>
      <c r="K36" s="230"/>
      <c r="L36" s="222"/>
      <c r="M36" s="223"/>
      <c r="N36" s="223"/>
      <c r="O36" s="223"/>
      <c r="P36" s="223"/>
      <c r="Q36" s="113"/>
      <c r="R36" s="111"/>
      <c r="S36" s="111"/>
      <c r="T36" s="110"/>
      <c r="U36" s="110"/>
      <c r="V36" s="112"/>
      <c r="W36" s="113"/>
      <c r="X36" s="113"/>
      <c r="Y36" s="111"/>
      <c r="Z36" s="195"/>
      <c r="AA36" s="113"/>
      <c r="AB36" s="114"/>
      <c r="AC36" s="218"/>
      <c r="AD36" s="217"/>
    </row>
    <row r="37" spans="1:30" x14ac:dyDescent="0.25">
      <c r="A37" s="192"/>
      <c r="B37" s="108"/>
      <c r="C37" s="108"/>
      <c r="D37" s="108"/>
      <c r="E37" s="109"/>
      <c r="F37" s="110"/>
      <c r="G37" s="109"/>
      <c r="H37" s="115"/>
      <c r="I37" s="233"/>
      <c r="J37" s="234"/>
      <c r="K37" s="230"/>
      <c r="L37" s="222"/>
      <c r="M37" s="223"/>
      <c r="N37" s="223"/>
      <c r="O37" s="223"/>
      <c r="P37" s="223"/>
      <c r="Q37" s="113"/>
      <c r="R37" s="111"/>
      <c r="S37" s="111"/>
      <c r="T37" s="110"/>
      <c r="U37" s="110"/>
      <c r="V37" s="112"/>
      <c r="W37" s="113"/>
      <c r="X37" s="113"/>
      <c r="Y37" s="111"/>
      <c r="Z37" s="195"/>
      <c r="AA37" s="113"/>
      <c r="AB37" s="114"/>
      <c r="AC37" s="218"/>
      <c r="AD37" s="217"/>
    </row>
    <row r="38" spans="1:30" x14ac:dyDescent="0.25">
      <c r="A38" s="192"/>
      <c r="B38" s="108"/>
      <c r="C38" s="108"/>
      <c r="D38" s="108"/>
      <c r="E38" s="109"/>
      <c r="F38" s="110"/>
      <c r="G38" s="109"/>
      <c r="H38" s="115"/>
      <c r="I38" s="233"/>
      <c r="J38" s="234"/>
      <c r="K38" s="230"/>
      <c r="L38" s="222"/>
      <c r="M38" s="223"/>
      <c r="N38" s="223"/>
      <c r="O38" s="223"/>
      <c r="P38" s="223"/>
      <c r="Q38" s="113"/>
      <c r="R38" s="111"/>
      <c r="S38" s="111"/>
      <c r="T38" s="110"/>
      <c r="U38" s="110"/>
      <c r="V38" s="112"/>
      <c r="W38" s="113"/>
      <c r="X38" s="113"/>
      <c r="Y38" s="111"/>
      <c r="Z38" s="195"/>
      <c r="AA38" s="113"/>
      <c r="AB38" s="114"/>
      <c r="AC38" s="218"/>
      <c r="AD38" s="217"/>
    </row>
    <row r="39" spans="1:30" x14ac:dyDescent="0.25">
      <c r="A39" s="192"/>
      <c r="B39" s="108"/>
      <c r="C39" s="108"/>
      <c r="D39" s="108"/>
      <c r="E39" s="109"/>
      <c r="F39" s="110"/>
      <c r="G39" s="109"/>
      <c r="H39" s="115"/>
      <c r="I39" s="233"/>
      <c r="J39" s="234"/>
      <c r="K39" s="230"/>
      <c r="L39" s="222"/>
      <c r="M39" s="223"/>
      <c r="N39" s="223"/>
      <c r="O39" s="223"/>
      <c r="P39" s="223"/>
      <c r="Q39" s="113"/>
      <c r="R39" s="111"/>
      <c r="S39" s="111"/>
      <c r="T39" s="110"/>
      <c r="U39" s="110"/>
      <c r="V39" s="112"/>
      <c r="W39" s="113"/>
      <c r="X39" s="113"/>
      <c r="Y39" s="111"/>
      <c r="Z39" s="195"/>
      <c r="AA39" s="113"/>
      <c r="AB39" s="114"/>
      <c r="AC39" s="218"/>
      <c r="AD39" s="217"/>
    </row>
    <row r="40" spans="1:30" x14ac:dyDescent="0.25">
      <c r="A40" s="192"/>
      <c r="B40" s="108"/>
      <c r="C40" s="108"/>
      <c r="D40" s="108"/>
      <c r="E40" s="109"/>
      <c r="F40" s="110"/>
      <c r="G40" s="109"/>
      <c r="H40" s="115"/>
      <c r="I40" s="233"/>
      <c r="J40" s="234"/>
      <c r="K40" s="230"/>
      <c r="L40" s="222"/>
      <c r="M40" s="223"/>
      <c r="N40" s="223"/>
      <c r="O40" s="223"/>
      <c r="P40" s="223"/>
      <c r="Q40" s="113"/>
      <c r="R40" s="111"/>
      <c r="S40" s="111"/>
      <c r="T40" s="110"/>
      <c r="U40" s="110"/>
      <c r="V40" s="112"/>
      <c r="W40" s="113"/>
      <c r="X40" s="113"/>
      <c r="Y40" s="111"/>
      <c r="Z40" s="195"/>
      <c r="AA40" s="113"/>
      <c r="AB40" s="114"/>
      <c r="AC40" s="218"/>
      <c r="AD40" s="217"/>
    </row>
    <row r="41" spans="1:30" x14ac:dyDescent="0.25">
      <c r="A41" s="192"/>
      <c r="B41" s="108"/>
      <c r="C41" s="108"/>
      <c r="D41" s="108"/>
      <c r="E41" s="109"/>
      <c r="F41" s="110"/>
      <c r="G41" s="109"/>
      <c r="H41" s="115"/>
      <c r="I41" s="233"/>
      <c r="J41" s="234"/>
      <c r="K41" s="230"/>
      <c r="L41" s="222"/>
      <c r="M41" s="223"/>
      <c r="N41" s="223"/>
      <c r="O41" s="223"/>
      <c r="P41" s="223"/>
      <c r="Q41" s="113"/>
      <c r="R41" s="111"/>
      <c r="S41" s="111"/>
      <c r="T41" s="110"/>
      <c r="U41" s="110"/>
      <c r="V41" s="112"/>
      <c r="W41" s="113"/>
      <c r="X41" s="113"/>
      <c r="Y41" s="111"/>
      <c r="Z41" s="195"/>
      <c r="AA41" s="113"/>
      <c r="AB41" s="114"/>
      <c r="AC41" s="218"/>
      <c r="AD41" s="217"/>
    </row>
    <row r="42" spans="1:30" x14ac:dyDescent="0.25">
      <c r="A42" s="192"/>
      <c r="B42" s="108"/>
      <c r="C42" s="108"/>
      <c r="D42" s="108"/>
      <c r="E42" s="109"/>
      <c r="F42" s="110"/>
      <c r="G42" s="109"/>
      <c r="H42" s="115"/>
      <c r="I42" s="233"/>
      <c r="J42" s="234"/>
      <c r="K42" s="230"/>
      <c r="L42" s="222"/>
      <c r="M42" s="223"/>
      <c r="N42" s="223"/>
      <c r="O42" s="223"/>
      <c r="P42" s="223"/>
      <c r="Q42" s="113"/>
      <c r="R42" s="111"/>
      <c r="S42" s="111"/>
      <c r="T42" s="110"/>
      <c r="U42" s="110"/>
      <c r="V42" s="112"/>
      <c r="W42" s="113"/>
      <c r="X42" s="113"/>
      <c r="Y42" s="111"/>
      <c r="Z42" s="195"/>
      <c r="AA42" s="113"/>
      <c r="AB42" s="114"/>
      <c r="AC42" s="218"/>
      <c r="AD42" s="217"/>
    </row>
    <row r="43" spans="1:30" ht="15.75" thickBot="1" x14ac:dyDescent="0.3">
      <c r="A43" s="193"/>
      <c r="B43" s="117"/>
      <c r="C43" s="117"/>
      <c r="D43" s="117"/>
      <c r="E43" s="118"/>
      <c r="F43" s="119"/>
      <c r="G43" s="118"/>
      <c r="H43" s="190"/>
      <c r="I43" s="235"/>
      <c r="J43" s="236"/>
      <c r="K43" s="228"/>
      <c r="L43" s="226"/>
      <c r="M43" s="227"/>
      <c r="N43" s="227"/>
      <c r="O43" s="227"/>
      <c r="P43" s="227"/>
      <c r="Q43" s="120"/>
      <c r="R43" s="121"/>
      <c r="S43" s="121"/>
      <c r="T43" s="110"/>
      <c r="U43" s="110"/>
      <c r="V43" s="122"/>
      <c r="W43" s="120"/>
      <c r="X43" s="120"/>
      <c r="Y43" s="121"/>
      <c r="Z43" s="196"/>
      <c r="AA43" s="120"/>
      <c r="AB43" s="123"/>
      <c r="AC43" s="218"/>
      <c r="AD43" s="217"/>
    </row>
    <row r="44" spans="1:30" ht="16.5" thickTop="1" thickBo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30" ht="15.75" customHeight="1" thickBot="1" x14ac:dyDescent="0.3">
      <c r="A45" s="324" t="s">
        <v>53</v>
      </c>
      <c r="B45" s="325"/>
      <c r="C45" s="325"/>
      <c r="D45" s="325"/>
      <c r="E45" s="326"/>
      <c r="G45" s="327" t="s">
        <v>54</v>
      </c>
      <c r="H45" s="328"/>
      <c r="I45" s="328"/>
      <c r="J45" s="329"/>
      <c r="L45" s="340" t="s">
        <v>88</v>
      </c>
      <c r="M45" s="341"/>
      <c r="O45" s="344" t="s">
        <v>55</v>
      </c>
      <c r="P45" s="345"/>
      <c r="Q45" s="345"/>
      <c r="R45" s="345"/>
      <c r="S45" s="345"/>
      <c r="T45" s="346"/>
      <c r="V45" s="319" t="s">
        <v>56</v>
      </c>
      <c r="W45" s="320"/>
      <c r="X45" s="320"/>
      <c r="Y45" s="320"/>
      <c r="Z45" s="320"/>
      <c r="AA45" s="321"/>
      <c r="AB45" s="322"/>
      <c r="AC45" s="124"/>
    </row>
    <row r="46" spans="1:30" ht="15.75" customHeight="1" thickBot="1" x14ac:dyDescent="0.3">
      <c r="A46" s="125">
        <v>1</v>
      </c>
      <c r="B46" s="126" t="s">
        <v>57</v>
      </c>
      <c r="C46" s="126"/>
      <c r="D46" s="60"/>
      <c r="E46" s="77"/>
      <c r="G46" s="127">
        <v>1</v>
      </c>
      <c r="H46" s="128" t="s">
        <v>58</v>
      </c>
      <c r="I46" s="129"/>
      <c r="J46" s="130"/>
      <c r="L46" s="342"/>
      <c r="M46" s="343"/>
      <c r="O46" s="131">
        <v>1</v>
      </c>
      <c r="P46" s="306" t="s">
        <v>140</v>
      </c>
      <c r="Q46" s="306"/>
      <c r="R46" s="132">
        <v>5</v>
      </c>
      <c r="S46" s="306" t="s">
        <v>136</v>
      </c>
      <c r="T46" s="312"/>
      <c r="V46" s="133" t="s">
        <v>60</v>
      </c>
      <c r="W46" s="134" t="s">
        <v>61</v>
      </c>
      <c r="X46" s="134" t="s">
        <v>62</v>
      </c>
      <c r="Y46" s="134" t="s">
        <v>63</v>
      </c>
      <c r="Z46" s="134" t="s">
        <v>64</v>
      </c>
      <c r="AA46" s="323" t="s">
        <v>65</v>
      </c>
      <c r="AB46" s="323"/>
      <c r="AC46" s="124"/>
    </row>
    <row r="47" spans="1:30" ht="15.75" customHeight="1" thickBot="1" x14ac:dyDescent="0.3">
      <c r="A47" s="125">
        <v>2</v>
      </c>
      <c r="B47" s="126" t="s">
        <v>66</v>
      </c>
      <c r="C47" s="126"/>
      <c r="D47" s="60"/>
      <c r="E47" s="77"/>
      <c r="G47" s="135">
        <v>2</v>
      </c>
      <c r="H47" s="136" t="s">
        <v>67</v>
      </c>
      <c r="I47" s="136"/>
      <c r="J47" s="88"/>
      <c r="L47" s="137" t="s">
        <v>68</v>
      </c>
      <c r="M47" s="130"/>
      <c r="O47" s="131"/>
      <c r="P47" s="306" t="s">
        <v>138</v>
      </c>
      <c r="Q47" s="306"/>
      <c r="R47" s="132">
        <v>6</v>
      </c>
      <c r="S47" s="306" t="s">
        <v>59</v>
      </c>
      <c r="T47" s="312"/>
      <c r="V47" s="138">
        <v>0</v>
      </c>
      <c r="W47" s="140"/>
      <c r="X47" s="140"/>
      <c r="Y47" s="140"/>
      <c r="Z47" s="140"/>
      <c r="AA47" s="313">
        <f>SUM(W47:Z47)</f>
        <v>0</v>
      </c>
      <c r="AB47" s="313"/>
      <c r="AC47" s="60"/>
    </row>
    <row r="48" spans="1:30" ht="15" customHeight="1" x14ac:dyDescent="0.25">
      <c r="A48" s="125">
        <v>3</v>
      </c>
      <c r="B48" s="126" t="s">
        <v>70</v>
      </c>
      <c r="C48" s="126"/>
      <c r="D48" s="60"/>
      <c r="E48" s="77"/>
      <c r="G48" s="330" t="s">
        <v>71</v>
      </c>
      <c r="H48" s="331"/>
      <c r="I48" s="331"/>
      <c r="J48" s="332"/>
      <c r="L48" s="141" t="s">
        <v>72</v>
      </c>
      <c r="M48" s="77"/>
      <c r="O48" s="131">
        <v>2</v>
      </c>
      <c r="P48" s="306" t="s">
        <v>139</v>
      </c>
      <c r="Q48" s="306"/>
      <c r="R48" s="132">
        <v>7</v>
      </c>
      <c r="S48" s="306" t="s">
        <v>69</v>
      </c>
      <c r="T48" s="312"/>
      <c r="V48" s="138">
        <v>1</v>
      </c>
      <c r="W48" s="140"/>
      <c r="X48" s="140"/>
      <c r="Y48" s="140"/>
      <c r="Z48" s="140"/>
      <c r="AA48" s="313">
        <f t="shared" ref="AA48:AA52" si="0">SUM(W48:Z48)</f>
        <v>0</v>
      </c>
      <c r="AB48" s="313"/>
      <c r="AC48" s="60"/>
    </row>
    <row r="49" spans="1:29" ht="15" customHeight="1" x14ac:dyDescent="0.25">
      <c r="A49" s="125">
        <v>4</v>
      </c>
      <c r="B49" s="126" t="s">
        <v>74</v>
      </c>
      <c r="C49" s="126"/>
      <c r="D49" s="60"/>
      <c r="E49" s="77"/>
      <c r="G49" s="333"/>
      <c r="H49" s="334"/>
      <c r="I49" s="334"/>
      <c r="J49" s="335"/>
      <c r="L49" s="141" t="s">
        <v>75</v>
      </c>
      <c r="M49" s="77"/>
      <c r="O49" s="142"/>
      <c r="P49" s="307" t="s">
        <v>138</v>
      </c>
      <c r="Q49" s="307"/>
      <c r="R49" s="132">
        <v>8</v>
      </c>
      <c r="S49" s="306" t="s">
        <v>73</v>
      </c>
      <c r="T49" s="312"/>
      <c r="V49" s="138">
        <v>2</v>
      </c>
      <c r="W49" s="140"/>
      <c r="X49" s="140"/>
      <c r="Y49" s="140"/>
      <c r="Z49" s="140"/>
      <c r="AA49" s="313">
        <f t="shared" si="0"/>
        <v>0</v>
      </c>
      <c r="AB49" s="313"/>
      <c r="AC49" s="60"/>
    </row>
    <row r="50" spans="1:29" ht="15.75" customHeight="1" x14ac:dyDescent="0.25">
      <c r="A50" s="125">
        <v>5</v>
      </c>
      <c r="B50" s="126" t="s">
        <v>76</v>
      </c>
      <c r="C50" s="126"/>
      <c r="D50" s="60"/>
      <c r="E50" s="77"/>
      <c r="G50" s="333"/>
      <c r="H50" s="334"/>
      <c r="I50" s="334"/>
      <c r="J50" s="335"/>
      <c r="L50" s="141" t="s">
        <v>77</v>
      </c>
      <c r="M50" s="77"/>
      <c r="O50" s="131">
        <v>3</v>
      </c>
      <c r="P50" s="306" t="s">
        <v>134</v>
      </c>
      <c r="Q50" s="306"/>
      <c r="R50" s="132">
        <v>9</v>
      </c>
      <c r="S50" s="306" t="s">
        <v>131</v>
      </c>
      <c r="T50" s="312"/>
      <c r="V50" s="138">
        <v>3</v>
      </c>
      <c r="W50" s="140"/>
      <c r="X50" s="140"/>
      <c r="Y50" s="140"/>
      <c r="Z50" s="140"/>
      <c r="AA50" s="313">
        <f t="shared" si="0"/>
        <v>0</v>
      </c>
      <c r="AB50" s="313"/>
      <c r="AC50" s="60"/>
    </row>
    <row r="51" spans="1:29" x14ac:dyDescent="0.25">
      <c r="A51" s="143" t="s">
        <v>78</v>
      </c>
      <c r="B51" s="144"/>
      <c r="C51" s="144"/>
      <c r="D51" s="144"/>
      <c r="E51" s="145"/>
      <c r="G51" s="333"/>
      <c r="H51" s="334"/>
      <c r="I51" s="334"/>
      <c r="J51" s="335"/>
      <c r="L51" s="141" t="s">
        <v>79</v>
      </c>
      <c r="M51" s="146"/>
      <c r="N51" s="147"/>
      <c r="O51" s="131"/>
      <c r="P51" s="306" t="s">
        <v>132</v>
      </c>
      <c r="Q51" s="306"/>
      <c r="R51" s="132"/>
      <c r="S51" s="306" t="s">
        <v>130</v>
      </c>
      <c r="T51" s="312"/>
      <c r="V51" s="138">
        <v>4</v>
      </c>
      <c r="W51" s="140"/>
      <c r="X51" s="140"/>
      <c r="Y51" s="140"/>
      <c r="Z51" s="140"/>
      <c r="AA51" s="313">
        <f t="shared" si="0"/>
        <v>0</v>
      </c>
      <c r="AB51" s="313"/>
      <c r="AC51" s="60"/>
    </row>
    <row r="52" spans="1:29" ht="15.75" thickBot="1" x14ac:dyDescent="0.3">
      <c r="A52" s="148">
        <v>6</v>
      </c>
      <c r="B52" s="149" t="s">
        <v>80</v>
      </c>
      <c r="C52" s="149"/>
      <c r="D52" s="150"/>
      <c r="E52" s="151"/>
      <c r="G52" s="336"/>
      <c r="H52" s="337"/>
      <c r="I52" s="337"/>
      <c r="J52" s="338"/>
      <c r="L52" s="152" t="s">
        <v>81</v>
      </c>
      <c r="M52" s="153"/>
      <c r="N52" s="154"/>
      <c r="O52" s="155"/>
      <c r="P52" s="156" t="s">
        <v>133</v>
      </c>
      <c r="Q52" s="157"/>
      <c r="R52" s="158">
        <v>10</v>
      </c>
      <c r="S52" s="306" t="s">
        <v>137</v>
      </c>
      <c r="T52" s="312"/>
      <c r="V52" s="138">
        <v>5</v>
      </c>
      <c r="W52" s="140"/>
      <c r="X52" s="140"/>
      <c r="Y52" s="140"/>
      <c r="Z52" s="140"/>
      <c r="AA52" s="313">
        <f t="shared" si="0"/>
        <v>0</v>
      </c>
      <c r="AB52" s="313"/>
      <c r="AC52" s="60"/>
    </row>
    <row r="53" spans="1:29" x14ac:dyDescent="0.25">
      <c r="A53" s="148">
        <v>7</v>
      </c>
      <c r="B53" s="159" t="s">
        <v>82</v>
      </c>
      <c r="C53" s="159"/>
      <c r="D53" s="150"/>
      <c r="E53" s="160"/>
      <c r="F53" s="161"/>
      <c r="G53" s="162"/>
      <c r="H53" s="162"/>
      <c r="I53" s="162"/>
      <c r="J53" s="154"/>
      <c r="K53" s="163"/>
      <c r="L53" s="164"/>
      <c r="M53" s="164"/>
      <c r="N53" s="154"/>
      <c r="O53" s="131">
        <v>4</v>
      </c>
      <c r="P53" s="306" t="s">
        <v>129</v>
      </c>
      <c r="Q53" s="306"/>
      <c r="R53" s="132" t="s">
        <v>87</v>
      </c>
      <c r="S53" s="306" t="s">
        <v>135</v>
      </c>
      <c r="T53" s="312"/>
      <c r="U53" s="165"/>
      <c r="V53" s="165"/>
      <c r="W53" s="165"/>
      <c r="X53" s="165"/>
    </row>
    <row r="54" spans="1:29" ht="15.75" thickBot="1" x14ac:dyDescent="0.3">
      <c r="A54" s="166">
        <v>8</v>
      </c>
      <c r="B54" s="167" t="s">
        <v>83</v>
      </c>
      <c r="C54" s="167"/>
      <c r="D54" s="168"/>
      <c r="E54" s="153"/>
      <c r="F54" s="161" t="s">
        <v>87</v>
      </c>
      <c r="G54" s="162"/>
      <c r="H54" s="162"/>
      <c r="I54" s="162"/>
      <c r="J54" s="154"/>
      <c r="K54" s="163" t="s">
        <v>87</v>
      </c>
      <c r="L54" s="164"/>
      <c r="M54" s="164"/>
      <c r="N54" s="154"/>
      <c r="O54" s="169"/>
      <c r="P54" s="170" t="s">
        <v>128</v>
      </c>
      <c r="Q54" s="168"/>
      <c r="R54" s="168"/>
      <c r="S54" s="168"/>
      <c r="T54" s="88"/>
      <c r="V54" s="171"/>
      <c r="W54" s="171"/>
      <c r="X54" s="147"/>
      <c r="Y54" s="60"/>
      <c r="Z54" s="60"/>
      <c r="AA54" s="60"/>
    </row>
    <row r="55" spans="1:29" x14ac:dyDescent="0.25">
      <c r="A55" s="172"/>
      <c r="B55" s="172"/>
      <c r="C55" s="173"/>
      <c r="D55" s="162"/>
      <c r="E55" s="162"/>
      <c r="F55" s="174"/>
      <c r="G55" s="175"/>
      <c r="H55" s="176"/>
      <c r="I55" s="176"/>
      <c r="J55" s="165"/>
      <c r="K55" s="163"/>
      <c r="L55" s="164"/>
      <c r="M55" s="164"/>
      <c r="N55" s="154"/>
      <c r="O55" s="4"/>
      <c r="P55" s="4"/>
      <c r="Q55" s="79"/>
      <c r="R55" s="79" t="s">
        <v>87</v>
      </c>
      <c r="S55" s="79"/>
      <c r="T55" s="177"/>
      <c r="U55" s="165"/>
      <c r="V55" s="178" t="s">
        <v>165</v>
      </c>
      <c r="W55" s="165"/>
      <c r="X55" s="165"/>
      <c r="Z55" s="34"/>
      <c r="AA55" s="34"/>
      <c r="AB55" s="34"/>
    </row>
    <row r="56" spans="1:29" x14ac:dyDescent="0.25">
      <c r="A56" s="165"/>
      <c r="B56" s="165"/>
      <c r="C56" s="173"/>
      <c r="D56" s="176"/>
      <c r="E56" s="176"/>
      <c r="F56" s="174"/>
      <c r="G56" s="179"/>
      <c r="H56" s="176"/>
      <c r="I56" s="176"/>
      <c r="J56" s="165"/>
      <c r="K56" s="163"/>
      <c r="O56" s="180" t="s">
        <v>85</v>
      </c>
      <c r="P56" s="165"/>
      <c r="Q56" s="4"/>
      <c r="R56" s="181"/>
      <c r="S56" s="147"/>
      <c r="T56" s="147"/>
      <c r="U56" s="165"/>
      <c r="V56" s="165"/>
      <c r="W56" s="165"/>
      <c r="X56" s="165"/>
    </row>
    <row r="57" spans="1:29" x14ac:dyDescent="0.25">
      <c r="A57" s="165"/>
      <c r="B57" s="165"/>
      <c r="C57" s="173"/>
      <c r="D57" s="164"/>
      <c r="E57" s="164"/>
      <c r="F57" s="174"/>
      <c r="G57" s="179"/>
      <c r="H57" s="176"/>
      <c r="I57" s="176"/>
      <c r="J57" s="165"/>
      <c r="K57" s="163"/>
      <c r="O57" s="154" t="s">
        <v>86</v>
      </c>
      <c r="P57" s="182"/>
      <c r="Q57" s="4"/>
      <c r="R57" s="183"/>
      <c r="S57" s="171"/>
      <c r="T57" s="171"/>
      <c r="U57" s="165"/>
      <c r="V57" s="165"/>
      <c r="W57" s="165"/>
      <c r="X57" s="165"/>
    </row>
    <row r="58" spans="1:29" x14ac:dyDescent="0.25">
      <c r="A58" s="183" t="s">
        <v>84</v>
      </c>
      <c r="B58" s="165"/>
      <c r="C58" s="173"/>
      <c r="D58" s="176"/>
      <c r="E58" s="176"/>
      <c r="F58" s="215"/>
      <c r="G58" s="34"/>
      <c r="I58" s="183" t="s">
        <v>89</v>
      </c>
      <c r="J58" s="185"/>
      <c r="K58" s="186"/>
      <c r="L58" s="34"/>
      <c r="M58" s="34"/>
      <c r="O58" s="187"/>
      <c r="P58" s="38"/>
      <c r="Q58" s="38"/>
      <c r="R58" s="38"/>
      <c r="S58" s="38"/>
      <c r="T58" s="38"/>
      <c r="U58" s="165"/>
      <c r="V58" s="165"/>
      <c r="W58" s="165"/>
      <c r="X58" s="165"/>
      <c r="Z58" s="188" t="s">
        <v>212</v>
      </c>
      <c r="AA58" s="188" t="s">
        <v>217</v>
      </c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189"/>
      <c r="L59" s="165"/>
      <c r="M59" s="4"/>
      <c r="N59" s="4"/>
      <c r="O59" s="183"/>
      <c r="P59" s="171"/>
      <c r="Q59" s="171"/>
      <c r="R59" s="171"/>
      <c r="S59" s="171"/>
      <c r="T59" s="171"/>
      <c r="U59" s="4"/>
      <c r="V59" s="4"/>
      <c r="W59" s="4"/>
      <c r="X59" s="16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189"/>
      <c r="R60" s="79"/>
      <c r="S60" s="171"/>
      <c r="T60" s="171"/>
      <c r="U60" s="4"/>
      <c r="V60" s="4"/>
      <c r="W60" s="4"/>
      <c r="X60" s="16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189"/>
      <c r="R61" s="171"/>
      <c r="S61" s="171"/>
      <c r="T61" s="171"/>
      <c r="U61" s="4"/>
      <c r="V61" s="4"/>
      <c r="W61" s="4"/>
      <c r="X61" s="4"/>
    </row>
  </sheetData>
  <sheetProtection algorithmName="SHA-512" hashValue="UqgI5zlG1Da3OTUzE5tIqTH1s09lSTKLu2vtZJPBDUe17hQM/UzY1Yv8nbV7iaahGZchZwvmYvOCQwN9tG7Biw==" saltValue="j7tivL5XzlKgzznE4e3jQQ==" spinCount="100000" sheet="1" objects="1" scenarios="1" formatCells="0" insertRows="0"/>
  <protectedRanges>
    <protectedRange sqref="A33:AD43" name="Qs 13 to 42"/>
    <protectedRange sqref="D20:D24 M20:M24 P20:P21 U20:U22 Y20:Y22 G20:G24" name="Q 12"/>
    <protectedRange sqref="F9 M9 X9 E12:E14 J11:M14 R11:U14 Z11:AD14 F16 K16 S16 Y16" name="Qs 1 to 11"/>
    <protectedRange sqref="W47:AB52" name="IUA"/>
  </protectedRanges>
  <mergeCells count="74">
    <mergeCell ref="J2:U2"/>
    <mergeCell ref="AA48:AB48"/>
    <mergeCell ref="AA49:AB49"/>
    <mergeCell ref="AA50:AB50"/>
    <mergeCell ref="AA51:AB51"/>
    <mergeCell ref="L45:M46"/>
    <mergeCell ref="O45:T45"/>
    <mergeCell ref="L19:P19"/>
    <mergeCell ref="T19:Y19"/>
    <mergeCell ref="Y16:AC16"/>
    <mergeCell ref="P28:P32"/>
    <mergeCell ref="Q28:Q32"/>
    <mergeCell ref="R28:R32"/>
    <mergeCell ref="M9:N9"/>
    <mergeCell ref="J12:M12"/>
    <mergeCell ref="S28:S32"/>
    <mergeCell ref="AA52:AB52"/>
    <mergeCell ref="B19:G19"/>
    <mergeCell ref="K16:M16"/>
    <mergeCell ref="V45:AB45"/>
    <mergeCell ref="AA46:AB46"/>
    <mergeCell ref="AA47:AB47"/>
    <mergeCell ref="S46:T46"/>
    <mergeCell ref="A45:E45"/>
    <mergeCell ref="P46:Q46"/>
    <mergeCell ref="P47:Q47"/>
    <mergeCell ref="P48:Q48"/>
    <mergeCell ref="G45:J45"/>
    <mergeCell ref="G48:J52"/>
    <mergeCell ref="O28:O32"/>
    <mergeCell ref="E28:E32"/>
    <mergeCell ref="F28:F32"/>
    <mergeCell ref="S53:T53"/>
    <mergeCell ref="S52:T52"/>
    <mergeCell ref="S51:T51"/>
    <mergeCell ref="S47:T47"/>
    <mergeCell ref="S48:T48"/>
    <mergeCell ref="S49:T49"/>
    <mergeCell ref="S50:T50"/>
    <mergeCell ref="P53:Q53"/>
    <mergeCell ref="P51:Q51"/>
    <mergeCell ref="P49:Q49"/>
    <mergeCell ref="P50:Q50"/>
    <mergeCell ref="J28:J32"/>
    <mergeCell ref="K28:K32"/>
    <mergeCell ref="L28:L32"/>
    <mergeCell ref="M28:M32"/>
    <mergeCell ref="N28:N32"/>
    <mergeCell ref="G28:G32"/>
    <mergeCell ref="H28:H32"/>
    <mergeCell ref="I28:I32"/>
    <mergeCell ref="A12:D12"/>
    <mergeCell ref="A13:D13"/>
    <mergeCell ref="A14:D14"/>
    <mergeCell ref="A28:A32"/>
    <mergeCell ref="B28:B32"/>
    <mergeCell ref="C28:C32"/>
    <mergeCell ref="D28:D32"/>
    <mergeCell ref="T28:T32"/>
    <mergeCell ref="U28:U32"/>
    <mergeCell ref="V28:V32"/>
    <mergeCell ref="W28:W32"/>
    <mergeCell ref="AC28:AC32"/>
    <mergeCell ref="AD28:AD32"/>
    <mergeCell ref="X9:AC9"/>
    <mergeCell ref="Z11:AD11"/>
    <mergeCell ref="Z12:AD12"/>
    <mergeCell ref="Z13:AD13"/>
    <mergeCell ref="Z14:AD14"/>
    <mergeCell ref="X28:X32"/>
    <mergeCell ref="Y28:Y32"/>
    <mergeCell ref="Z28:Z32"/>
    <mergeCell ref="AA28:AA32"/>
    <mergeCell ref="AB28:AB32"/>
  </mergeCells>
  <pageMargins left="0.7" right="0.7" top="0.75" bottom="0.75" header="0.3" footer="0.3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1"/>
  <sheetViews>
    <sheetView workbookViewId="0">
      <selection activeCell="U55" sqref="U55"/>
    </sheetView>
  </sheetViews>
  <sheetFormatPr defaultRowHeight="15" x14ac:dyDescent="0.25"/>
  <cols>
    <col min="1" max="1" width="7.7109375" style="5" customWidth="1"/>
    <col min="2" max="2" width="4.85546875" style="5" customWidth="1"/>
    <col min="3" max="3" width="5" style="5" customWidth="1"/>
    <col min="4" max="4" width="7.7109375" style="5" customWidth="1"/>
    <col min="5" max="5" width="13.28515625" style="5" customWidth="1"/>
    <col min="6" max="6" width="27.140625" style="5" customWidth="1"/>
    <col min="7" max="7" width="9.7109375" style="5" bestFit="1" customWidth="1"/>
    <col min="8" max="8" width="9.140625" style="5"/>
    <col min="9" max="9" width="9.85546875" style="5" bestFit="1" customWidth="1"/>
    <col min="10" max="10" width="13.5703125" style="5" customWidth="1"/>
    <col min="11" max="11" width="9.85546875" style="5" bestFit="1" customWidth="1"/>
    <col min="12" max="12" width="9.140625" style="5"/>
    <col min="13" max="13" width="10.7109375" style="5" customWidth="1"/>
    <col min="14" max="14" width="12" style="5" customWidth="1"/>
    <col min="15" max="15" width="9.140625" style="5"/>
    <col min="16" max="16" width="9.5703125" style="5" customWidth="1"/>
    <col min="17" max="17" width="9.140625" style="5"/>
    <col min="18" max="18" width="10.28515625" style="5" customWidth="1"/>
    <col min="19" max="19" width="11.5703125" style="5" customWidth="1"/>
    <col min="20" max="20" width="10.42578125" style="5" customWidth="1"/>
    <col min="21" max="21" width="10.7109375" style="5" customWidth="1"/>
    <col min="22" max="22" width="11" style="5" customWidth="1"/>
    <col min="23" max="23" width="8.28515625" style="5" customWidth="1"/>
    <col min="24" max="24" width="9.140625" style="5"/>
    <col min="25" max="25" width="9.28515625" style="5" customWidth="1"/>
    <col min="26" max="26" width="8" style="5" customWidth="1"/>
    <col min="27" max="27" width="8.28515625" style="5" customWidth="1"/>
    <col min="28" max="16384" width="9.140625" style="5"/>
  </cols>
  <sheetData>
    <row r="1" spans="1:30" ht="20.25" x14ac:dyDescent="0.3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30" ht="23.25" x14ac:dyDescent="0.35">
      <c r="A2" s="2"/>
      <c r="B2" s="6"/>
      <c r="C2" s="7"/>
      <c r="D2" s="8"/>
      <c r="E2" s="8"/>
      <c r="F2" s="8"/>
      <c r="G2" s="9"/>
      <c r="J2" s="339" t="s">
        <v>20</v>
      </c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9"/>
      <c r="W2" s="9"/>
      <c r="X2" s="10"/>
    </row>
    <row r="3" spans="1:30" x14ac:dyDescent="0.25">
      <c r="A3" s="2"/>
      <c r="B3" s="6"/>
      <c r="C3" s="7"/>
      <c r="D3" s="8"/>
      <c r="E3" s="8"/>
      <c r="F3" s="8"/>
      <c r="G3" s="9"/>
      <c r="J3" s="9"/>
      <c r="K3" s="11" t="s">
        <v>167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30" ht="15.75" x14ac:dyDescent="0.25">
      <c r="A4" s="2"/>
      <c r="B4" s="6"/>
      <c r="C4" s="7"/>
      <c r="D4" s="8"/>
      <c r="E4" s="8"/>
      <c r="F4" s="8"/>
      <c r="G4" s="9"/>
      <c r="J4" s="9"/>
      <c r="K4" s="12" t="s">
        <v>168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30" ht="15.75" x14ac:dyDescent="0.25">
      <c r="A5" s="13"/>
      <c r="B5" s="14"/>
      <c r="C5" s="15"/>
      <c r="D5" s="15"/>
      <c r="E5" s="15"/>
      <c r="F5" s="15"/>
      <c r="G5" s="11"/>
      <c r="J5" s="11"/>
      <c r="K5" s="12" t="s">
        <v>169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30" ht="15.75" x14ac:dyDescent="0.25">
      <c r="A6" s="13"/>
      <c r="B6" s="14"/>
      <c r="C6" s="15"/>
      <c r="D6" s="15"/>
      <c r="E6" s="15"/>
      <c r="F6" s="15"/>
      <c r="G6" s="11"/>
      <c r="H6" s="1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0" ht="18.75" x14ac:dyDescent="0.3">
      <c r="A7" s="13"/>
      <c r="B7" s="14"/>
      <c r="C7" s="15"/>
      <c r="D7" s="15"/>
      <c r="E7" s="15"/>
      <c r="G7" s="16" t="s">
        <v>52</v>
      </c>
      <c r="H7" s="1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30" ht="15.75" x14ac:dyDescent="0.25">
      <c r="A8" s="13"/>
      <c r="B8" s="14"/>
      <c r="C8" s="15"/>
      <c r="D8" s="15"/>
      <c r="E8" s="15"/>
      <c r="F8" s="15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30" ht="15.75" x14ac:dyDescent="0.25">
      <c r="A9" s="17" t="s">
        <v>21</v>
      </c>
      <c r="B9" s="18"/>
      <c r="C9" s="19"/>
      <c r="D9" s="20"/>
      <c r="E9" s="20"/>
      <c r="F9" s="21">
        <v>42217</v>
      </c>
      <c r="G9" s="19"/>
      <c r="H9" s="22" t="s">
        <v>22</v>
      </c>
      <c r="I9" s="19"/>
      <c r="J9" s="23"/>
      <c r="K9" s="23"/>
      <c r="L9" s="24"/>
      <c r="M9" s="348">
        <v>38139</v>
      </c>
      <c r="N9" s="348"/>
      <c r="T9" s="25" t="s">
        <v>23</v>
      </c>
      <c r="U9" s="19"/>
      <c r="V9" s="19"/>
      <c r="W9" s="23"/>
      <c r="X9" s="280" t="s">
        <v>106</v>
      </c>
      <c r="Y9" s="280"/>
      <c r="Z9" s="280"/>
      <c r="AA9" s="280"/>
      <c r="AB9" s="280"/>
      <c r="AC9" s="280"/>
    </row>
    <row r="10" spans="1:30" x14ac:dyDescent="0.25">
      <c r="A10" s="18"/>
      <c r="B10" s="18"/>
      <c r="C10" s="18"/>
      <c r="D10" s="26"/>
      <c r="E10" s="26"/>
      <c r="F10" s="26"/>
      <c r="G10" s="18"/>
      <c r="H10" s="27"/>
      <c r="I10" s="18"/>
      <c r="J10" s="26"/>
      <c r="K10" s="26"/>
      <c r="L10" s="26"/>
      <c r="M10" s="26"/>
      <c r="N10" s="26"/>
      <c r="O10" s="26"/>
      <c r="P10" s="18"/>
      <c r="Q10" s="18"/>
      <c r="R10" s="18"/>
      <c r="S10" s="18"/>
      <c r="T10" s="18"/>
      <c r="U10" s="18"/>
      <c r="V10" s="18"/>
      <c r="W10" s="18"/>
      <c r="X10" s="18"/>
    </row>
    <row r="11" spans="1:30" ht="15.75" x14ac:dyDescent="0.25">
      <c r="A11" s="25" t="s">
        <v>24</v>
      </c>
      <c r="B11" s="28"/>
      <c r="C11" s="29"/>
      <c r="D11" s="30"/>
      <c r="E11" s="19"/>
      <c r="F11" s="19"/>
      <c r="G11" s="31" t="s">
        <v>107</v>
      </c>
      <c r="H11" s="23"/>
      <c r="I11" s="32"/>
      <c r="J11" s="33" t="s">
        <v>108</v>
      </c>
      <c r="K11" s="33"/>
      <c r="L11" s="34"/>
      <c r="M11" s="34"/>
      <c r="O11" s="35" t="s">
        <v>111</v>
      </c>
      <c r="P11" s="4"/>
      <c r="Q11" s="32"/>
      <c r="R11" s="33" t="s">
        <v>112</v>
      </c>
      <c r="S11" s="33"/>
      <c r="T11" s="34"/>
      <c r="U11" s="34"/>
      <c r="W11" s="36" t="s">
        <v>25</v>
      </c>
      <c r="X11" s="4"/>
      <c r="Y11" s="37"/>
      <c r="Z11" s="353" t="s">
        <v>118</v>
      </c>
      <c r="AA11" s="353"/>
      <c r="AB11" s="353"/>
      <c r="AC11" s="353"/>
      <c r="AD11" s="353"/>
    </row>
    <row r="12" spans="1:30" ht="15.75" x14ac:dyDescent="0.25">
      <c r="A12" s="302" t="s">
        <v>26</v>
      </c>
      <c r="B12" s="302"/>
      <c r="C12" s="302"/>
      <c r="D12" s="302"/>
      <c r="E12" s="38" t="s">
        <v>114</v>
      </c>
      <c r="F12" s="23"/>
      <c r="G12" s="23" t="s">
        <v>49</v>
      </c>
      <c r="H12" s="23"/>
      <c r="I12" s="32"/>
      <c r="J12" s="356" t="s">
        <v>117</v>
      </c>
      <c r="K12" s="356"/>
      <c r="L12" s="356"/>
      <c r="M12" s="356"/>
      <c r="O12" s="4" t="s">
        <v>47</v>
      </c>
      <c r="P12" s="4"/>
      <c r="Q12" s="39"/>
      <c r="R12" s="40" t="s">
        <v>113</v>
      </c>
      <c r="S12" s="40"/>
      <c r="T12" s="34"/>
      <c r="U12" s="34"/>
      <c r="W12" s="4" t="s">
        <v>47</v>
      </c>
      <c r="X12" s="4"/>
      <c r="Y12" s="37"/>
      <c r="Z12" s="350" t="s">
        <v>119</v>
      </c>
      <c r="AA12" s="350"/>
      <c r="AB12" s="350"/>
      <c r="AC12" s="350"/>
      <c r="AD12" s="350"/>
    </row>
    <row r="13" spans="1:30" ht="15.75" x14ac:dyDescent="0.25">
      <c r="A13" s="302" t="s">
        <v>27</v>
      </c>
      <c r="B13" s="302"/>
      <c r="C13" s="302"/>
      <c r="D13" s="302"/>
      <c r="E13" s="41" t="s">
        <v>123</v>
      </c>
      <c r="F13" s="23"/>
      <c r="G13" s="42" t="s">
        <v>50</v>
      </c>
      <c r="H13" s="23"/>
      <c r="I13" s="32"/>
      <c r="J13" s="43" t="s">
        <v>109</v>
      </c>
      <c r="K13" s="43"/>
      <c r="L13" s="44"/>
      <c r="M13" s="44"/>
      <c r="O13" s="23" t="s">
        <v>28</v>
      </c>
      <c r="P13" s="4"/>
      <c r="Q13" s="32"/>
      <c r="R13" s="33" t="s">
        <v>115</v>
      </c>
      <c r="S13" s="33"/>
      <c r="T13" s="34"/>
      <c r="U13" s="34"/>
      <c r="W13" s="23" t="s">
        <v>28</v>
      </c>
      <c r="X13" s="4"/>
      <c r="Y13" s="37"/>
      <c r="Z13" s="350" t="s">
        <v>120</v>
      </c>
      <c r="AA13" s="350"/>
      <c r="AB13" s="350"/>
      <c r="AC13" s="350"/>
      <c r="AD13" s="350"/>
    </row>
    <row r="14" spans="1:30" ht="15.75" x14ac:dyDescent="0.25">
      <c r="A14" s="303" t="s">
        <v>29</v>
      </c>
      <c r="B14" s="303"/>
      <c r="C14" s="303"/>
      <c r="D14" s="303"/>
      <c r="E14" s="45"/>
      <c r="F14" s="23"/>
      <c r="G14" s="26" t="s">
        <v>48</v>
      </c>
      <c r="H14" s="19"/>
      <c r="I14" s="32"/>
      <c r="J14" s="46" t="s">
        <v>110</v>
      </c>
      <c r="K14" s="47"/>
      <c r="L14" s="44"/>
      <c r="M14" s="44"/>
      <c r="O14" s="23" t="s">
        <v>30</v>
      </c>
      <c r="P14" s="4"/>
      <c r="Q14" s="32"/>
      <c r="R14" s="48" t="s">
        <v>116</v>
      </c>
      <c r="S14" s="33"/>
      <c r="T14" s="34"/>
      <c r="U14" s="34"/>
      <c r="W14" s="23" t="s">
        <v>30</v>
      </c>
      <c r="X14" s="4"/>
      <c r="Y14" s="49"/>
      <c r="Z14" s="351" t="s">
        <v>121</v>
      </c>
      <c r="AA14" s="350"/>
      <c r="AB14" s="350"/>
      <c r="AC14" s="350"/>
      <c r="AD14" s="350"/>
    </row>
    <row r="15" spans="1:30" ht="15.75" x14ac:dyDescent="0.25">
      <c r="A15" s="28"/>
      <c r="B15" s="28"/>
      <c r="C15" s="50"/>
      <c r="D15" s="32"/>
      <c r="E15" s="23"/>
      <c r="F15" s="23"/>
      <c r="G15" s="19"/>
      <c r="H15" s="19"/>
      <c r="I15" s="51"/>
      <c r="J15" s="19"/>
      <c r="K15" s="23"/>
      <c r="L15" s="23"/>
      <c r="M15" s="23"/>
      <c r="N15" s="23"/>
      <c r="O15" s="19"/>
      <c r="P15" s="28"/>
      <c r="Q15" s="28"/>
      <c r="R15" s="19"/>
      <c r="S15" s="19"/>
      <c r="T15" s="19"/>
      <c r="U15" s="19"/>
      <c r="V15" s="19"/>
      <c r="W15" s="19"/>
      <c r="X15" s="19"/>
    </row>
    <row r="16" spans="1:30" ht="15.75" x14ac:dyDescent="0.25">
      <c r="A16" s="25" t="s">
        <v>31</v>
      </c>
      <c r="B16" s="28"/>
      <c r="C16" s="52"/>
      <c r="D16" s="52"/>
      <c r="E16" s="4"/>
      <c r="F16" s="53">
        <v>5</v>
      </c>
      <c r="G16" s="25" t="s">
        <v>166</v>
      </c>
      <c r="H16" s="28"/>
      <c r="I16" s="32"/>
      <c r="J16" s="32"/>
      <c r="K16" s="354" t="s">
        <v>122</v>
      </c>
      <c r="L16" s="355"/>
      <c r="M16" s="355"/>
      <c r="N16" s="17" t="s">
        <v>51</v>
      </c>
      <c r="O16" s="19"/>
      <c r="P16" s="19"/>
      <c r="Q16" s="23"/>
      <c r="R16" s="23"/>
      <c r="S16" s="54">
        <v>2014</v>
      </c>
      <c r="T16" s="19"/>
      <c r="U16" s="17" t="s">
        <v>196</v>
      </c>
      <c r="V16" s="19"/>
      <c r="W16" s="19"/>
      <c r="X16" s="19"/>
      <c r="Y16" s="352" t="s">
        <v>197</v>
      </c>
      <c r="Z16" s="352"/>
      <c r="AA16" s="352"/>
      <c r="AB16" s="352"/>
      <c r="AC16" s="352"/>
    </row>
    <row r="17" spans="1:30" x14ac:dyDescent="0.25">
      <c r="A17" s="19"/>
      <c r="B17" s="28"/>
      <c r="C17" s="55"/>
      <c r="D17" s="23"/>
      <c r="E17" s="2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30" ht="15.75" thickBot="1" x14ac:dyDescent="0.3">
      <c r="A18" s="56" t="s">
        <v>204</v>
      </c>
      <c r="B18" s="27"/>
      <c r="C18" s="27"/>
      <c r="D18" s="27"/>
      <c r="E18" s="27"/>
      <c r="F18" s="2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30" ht="15.75" x14ac:dyDescent="0.25">
      <c r="A19" s="27"/>
      <c r="B19" s="314" t="s">
        <v>32</v>
      </c>
      <c r="C19" s="315"/>
      <c r="D19" s="315"/>
      <c r="E19" s="315"/>
      <c r="F19" s="315"/>
      <c r="G19" s="316"/>
      <c r="H19" s="3"/>
      <c r="I19" s="3"/>
      <c r="J19" s="3"/>
      <c r="K19" s="18"/>
      <c r="L19" s="314" t="s">
        <v>33</v>
      </c>
      <c r="M19" s="315"/>
      <c r="N19" s="315"/>
      <c r="O19" s="315"/>
      <c r="P19" s="316"/>
      <c r="Q19" s="57"/>
      <c r="R19" s="23"/>
      <c r="S19" s="23"/>
      <c r="T19" s="314" t="s">
        <v>34</v>
      </c>
      <c r="U19" s="315"/>
      <c r="V19" s="315"/>
      <c r="W19" s="315"/>
      <c r="X19" s="315"/>
      <c r="Y19" s="316"/>
    </row>
    <row r="20" spans="1:30" ht="51.75" x14ac:dyDescent="0.25">
      <c r="A20" s="27"/>
      <c r="B20" s="58" t="s">
        <v>35</v>
      </c>
      <c r="C20" s="59"/>
      <c r="D20" s="38"/>
      <c r="E20" s="60"/>
      <c r="F20" s="61" t="s">
        <v>36</v>
      </c>
      <c r="G20" s="62"/>
      <c r="H20" s="63"/>
      <c r="I20" s="61"/>
      <c r="J20" s="63"/>
      <c r="K20" s="18"/>
      <c r="L20" s="58" t="s">
        <v>35</v>
      </c>
      <c r="M20" s="64"/>
      <c r="N20" s="61"/>
      <c r="O20" s="61" t="s">
        <v>36</v>
      </c>
      <c r="P20" s="65"/>
      <c r="Q20" s="57"/>
      <c r="R20" s="23"/>
      <c r="S20" s="23"/>
      <c r="T20" s="58" t="s">
        <v>35</v>
      </c>
      <c r="U20" s="66">
        <v>5</v>
      </c>
      <c r="V20" s="61"/>
      <c r="W20" s="67" t="s">
        <v>36</v>
      </c>
      <c r="X20" s="23"/>
      <c r="Y20" s="65" t="s">
        <v>208</v>
      </c>
    </row>
    <row r="21" spans="1:30" ht="15.75" x14ac:dyDescent="0.25">
      <c r="A21" s="27"/>
      <c r="B21" s="68">
        <v>1602</v>
      </c>
      <c r="C21" s="59"/>
      <c r="D21" s="69"/>
      <c r="E21" s="60"/>
      <c r="F21" s="63" t="s">
        <v>37</v>
      </c>
      <c r="G21" s="70"/>
      <c r="H21" s="63"/>
      <c r="I21" s="63"/>
      <c r="J21" s="63"/>
      <c r="K21" s="18"/>
      <c r="L21" s="58" t="s">
        <v>38</v>
      </c>
      <c r="M21" s="71"/>
      <c r="N21" s="63"/>
      <c r="O21" s="63" t="s">
        <v>39</v>
      </c>
      <c r="P21" s="72"/>
      <c r="Q21" s="57"/>
      <c r="R21" s="23"/>
      <c r="S21" s="23"/>
      <c r="T21" s="58" t="s">
        <v>40</v>
      </c>
      <c r="U21" s="73"/>
      <c r="V21" s="63"/>
      <c r="W21" s="63" t="s">
        <v>41</v>
      </c>
      <c r="X21" s="23"/>
      <c r="Y21" s="72">
        <v>2</v>
      </c>
    </row>
    <row r="22" spans="1:30" ht="15.75" x14ac:dyDescent="0.25">
      <c r="A22" s="27"/>
      <c r="B22" s="58" t="s">
        <v>42</v>
      </c>
      <c r="C22" s="59"/>
      <c r="D22" s="69"/>
      <c r="E22" s="60"/>
      <c r="F22" s="63" t="s">
        <v>43</v>
      </c>
      <c r="G22" s="74"/>
      <c r="H22" s="63"/>
      <c r="I22" s="63"/>
      <c r="J22" s="63"/>
      <c r="K22" s="18"/>
      <c r="L22" s="58" t="s">
        <v>40</v>
      </c>
      <c r="M22" s="75"/>
      <c r="N22" s="63"/>
      <c r="O22" s="63"/>
      <c r="P22" s="76"/>
      <c r="Q22" s="57"/>
      <c r="R22" s="23"/>
      <c r="S22" s="23"/>
      <c r="T22" s="58" t="s">
        <v>44</v>
      </c>
      <c r="U22" s="73"/>
      <c r="V22" s="63"/>
      <c r="W22" s="63" t="s">
        <v>45</v>
      </c>
      <c r="X22" s="23"/>
      <c r="Y22" s="72">
        <v>3</v>
      </c>
    </row>
    <row r="23" spans="1:30" x14ac:dyDescent="0.25">
      <c r="A23" s="27"/>
      <c r="B23" s="58" t="s">
        <v>44</v>
      </c>
      <c r="C23" s="59"/>
      <c r="D23" s="69"/>
      <c r="E23" s="60"/>
      <c r="F23" s="63" t="s">
        <v>40</v>
      </c>
      <c r="G23" s="74"/>
      <c r="H23" s="63"/>
      <c r="I23" s="63"/>
      <c r="J23" s="63"/>
      <c r="K23" s="18"/>
      <c r="L23" s="58" t="s">
        <v>44</v>
      </c>
      <c r="M23" s="71"/>
      <c r="N23" s="63"/>
      <c r="O23" s="63"/>
      <c r="P23" s="76"/>
      <c r="Q23" s="26"/>
      <c r="R23" s="19"/>
      <c r="S23" s="19"/>
      <c r="T23" s="58"/>
      <c r="U23" s="63"/>
      <c r="V23" s="63"/>
      <c r="W23" s="63"/>
      <c r="X23" s="23"/>
      <c r="Y23" s="77"/>
    </row>
    <row r="24" spans="1:30" x14ac:dyDescent="0.25">
      <c r="A24" s="27"/>
      <c r="B24" s="58" t="s">
        <v>38</v>
      </c>
      <c r="C24" s="59"/>
      <c r="D24" s="78">
        <v>5</v>
      </c>
      <c r="E24" s="59"/>
      <c r="F24" s="63" t="s">
        <v>216</v>
      </c>
      <c r="G24" s="74"/>
      <c r="H24" s="63"/>
      <c r="I24" s="63"/>
      <c r="J24" s="63"/>
      <c r="K24" s="18"/>
      <c r="L24" s="58" t="s">
        <v>46</v>
      </c>
      <c r="M24" s="64"/>
      <c r="N24" s="63"/>
      <c r="O24" s="63"/>
      <c r="P24" s="76"/>
      <c r="Q24" s="3"/>
      <c r="R24" s="4"/>
      <c r="S24" s="4"/>
      <c r="T24" s="58"/>
      <c r="U24" s="63"/>
      <c r="V24" s="63"/>
      <c r="W24" s="63"/>
      <c r="X24" s="79"/>
      <c r="Y24" s="77"/>
    </row>
    <row r="25" spans="1:30" ht="15.75" thickBot="1" x14ac:dyDescent="0.3">
      <c r="A25" s="27"/>
      <c r="B25" s="80"/>
      <c r="C25" s="81"/>
      <c r="D25" s="81"/>
      <c r="E25" s="81"/>
      <c r="F25" s="81"/>
      <c r="G25" s="82"/>
      <c r="H25" s="18"/>
      <c r="I25" s="18"/>
      <c r="J25" s="18"/>
      <c r="K25" s="18"/>
      <c r="L25" s="83"/>
      <c r="M25" s="84"/>
      <c r="N25" s="85"/>
      <c r="O25" s="85"/>
      <c r="P25" s="82"/>
      <c r="Q25" s="18"/>
      <c r="R25" s="19"/>
      <c r="S25" s="19"/>
      <c r="T25" s="86"/>
      <c r="U25" s="87"/>
      <c r="V25" s="87"/>
      <c r="W25" s="87"/>
      <c r="X25" s="87"/>
      <c r="Y25" s="88"/>
    </row>
    <row r="26" spans="1:30" ht="15.75" x14ac:dyDescent="0.25">
      <c r="A26" s="51"/>
      <c r="B26" s="5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30" ht="15.75" x14ac:dyDescent="0.25">
      <c r="A27" s="89">
        <v>13</v>
      </c>
      <c r="B27" s="90">
        <v>14</v>
      </c>
      <c r="C27" s="90">
        <v>15</v>
      </c>
      <c r="D27" s="90">
        <v>16</v>
      </c>
      <c r="E27" s="91">
        <v>17</v>
      </c>
      <c r="F27" s="91">
        <v>18</v>
      </c>
      <c r="G27" s="91">
        <v>19</v>
      </c>
      <c r="H27" s="92">
        <v>20</v>
      </c>
      <c r="I27" s="92">
        <v>21</v>
      </c>
      <c r="J27" s="90">
        <v>22</v>
      </c>
      <c r="K27" s="90">
        <v>23</v>
      </c>
      <c r="L27" s="93">
        <v>24</v>
      </c>
      <c r="M27" s="94">
        <v>25</v>
      </c>
      <c r="N27" s="94">
        <v>26</v>
      </c>
      <c r="O27" s="94">
        <v>27</v>
      </c>
      <c r="P27" s="94">
        <v>28</v>
      </c>
      <c r="Q27" s="94">
        <v>29</v>
      </c>
      <c r="R27" s="94">
        <v>30</v>
      </c>
      <c r="S27" s="94">
        <v>31</v>
      </c>
      <c r="T27" s="94">
        <v>32</v>
      </c>
      <c r="U27" s="94">
        <v>33</v>
      </c>
      <c r="V27" s="94">
        <v>34</v>
      </c>
      <c r="W27" s="94">
        <v>35</v>
      </c>
      <c r="X27" s="94">
        <v>36</v>
      </c>
      <c r="Y27" s="94">
        <v>37</v>
      </c>
      <c r="Z27" s="94">
        <v>38</v>
      </c>
      <c r="AA27" s="94">
        <v>39</v>
      </c>
      <c r="AB27" s="94">
        <v>40</v>
      </c>
      <c r="AC27" s="95">
        <v>41</v>
      </c>
      <c r="AD27" s="95">
        <v>42</v>
      </c>
    </row>
    <row r="28" spans="1:30" ht="15" customHeight="1" x14ac:dyDescent="0.25">
      <c r="A28" s="304" t="s">
        <v>0</v>
      </c>
      <c r="B28" s="304" t="s">
        <v>10</v>
      </c>
      <c r="C28" s="304" t="s">
        <v>11</v>
      </c>
      <c r="D28" s="304" t="s">
        <v>198</v>
      </c>
      <c r="E28" s="304" t="s">
        <v>199</v>
      </c>
      <c r="F28" s="304" t="s">
        <v>1</v>
      </c>
      <c r="G28" s="297" t="s">
        <v>200</v>
      </c>
      <c r="H28" s="300" t="s">
        <v>12</v>
      </c>
      <c r="I28" s="300" t="s">
        <v>13</v>
      </c>
      <c r="J28" s="304" t="s">
        <v>201</v>
      </c>
      <c r="K28" s="304" t="s">
        <v>202</v>
      </c>
      <c r="L28" s="308" t="s">
        <v>127</v>
      </c>
      <c r="M28" s="290" t="s">
        <v>2</v>
      </c>
      <c r="N28" s="310" t="s">
        <v>14</v>
      </c>
      <c r="O28" s="310" t="s">
        <v>203</v>
      </c>
      <c r="P28" s="310" t="s">
        <v>3</v>
      </c>
      <c r="Q28" s="310" t="s">
        <v>15</v>
      </c>
      <c r="R28" s="287" t="s">
        <v>4</v>
      </c>
      <c r="S28" s="310" t="s">
        <v>5</v>
      </c>
      <c r="T28" s="292" t="s">
        <v>6</v>
      </c>
      <c r="U28" s="292" t="s">
        <v>7</v>
      </c>
      <c r="V28" s="284" t="s">
        <v>8</v>
      </c>
      <c r="W28" s="284" t="s">
        <v>205</v>
      </c>
      <c r="X28" s="284" t="s">
        <v>9</v>
      </c>
      <c r="Y28" s="287" t="s">
        <v>16</v>
      </c>
      <c r="Z28" s="287" t="s">
        <v>154</v>
      </c>
      <c r="AA28" s="287" t="s">
        <v>19</v>
      </c>
      <c r="AB28" s="290" t="s">
        <v>17</v>
      </c>
      <c r="AC28" s="295" t="s">
        <v>18</v>
      </c>
      <c r="AD28" s="277" t="s">
        <v>164</v>
      </c>
    </row>
    <row r="29" spans="1:30" x14ac:dyDescent="0.25">
      <c r="A29" s="304"/>
      <c r="B29" s="304"/>
      <c r="C29" s="304"/>
      <c r="D29" s="304"/>
      <c r="E29" s="304"/>
      <c r="F29" s="304"/>
      <c r="G29" s="298"/>
      <c r="H29" s="300"/>
      <c r="I29" s="300"/>
      <c r="J29" s="304"/>
      <c r="K29" s="304"/>
      <c r="L29" s="309"/>
      <c r="M29" s="291"/>
      <c r="N29" s="311"/>
      <c r="O29" s="311"/>
      <c r="P29" s="311"/>
      <c r="Q29" s="311"/>
      <c r="R29" s="288"/>
      <c r="S29" s="311"/>
      <c r="T29" s="293"/>
      <c r="U29" s="293"/>
      <c r="V29" s="285"/>
      <c r="W29" s="285"/>
      <c r="X29" s="285"/>
      <c r="Y29" s="288"/>
      <c r="Z29" s="288"/>
      <c r="AA29" s="288"/>
      <c r="AB29" s="291"/>
      <c r="AC29" s="296"/>
      <c r="AD29" s="278"/>
    </row>
    <row r="30" spans="1:30" ht="40.5" customHeight="1" x14ac:dyDescent="0.25">
      <c r="A30" s="304"/>
      <c r="B30" s="304"/>
      <c r="C30" s="304"/>
      <c r="D30" s="304"/>
      <c r="E30" s="304"/>
      <c r="F30" s="304"/>
      <c r="G30" s="298"/>
      <c r="H30" s="300"/>
      <c r="I30" s="300"/>
      <c r="J30" s="304"/>
      <c r="K30" s="304"/>
      <c r="L30" s="309"/>
      <c r="M30" s="291"/>
      <c r="N30" s="311"/>
      <c r="O30" s="311"/>
      <c r="P30" s="311"/>
      <c r="Q30" s="311"/>
      <c r="R30" s="288"/>
      <c r="S30" s="311"/>
      <c r="T30" s="293"/>
      <c r="U30" s="293"/>
      <c r="V30" s="285"/>
      <c r="W30" s="285"/>
      <c r="X30" s="285"/>
      <c r="Y30" s="288"/>
      <c r="Z30" s="288"/>
      <c r="AA30" s="288"/>
      <c r="AB30" s="291"/>
      <c r="AC30" s="296"/>
      <c r="AD30" s="278"/>
    </row>
    <row r="31" spans="1:30" x14ac:dyDescent="0.25">
      <c r="A31" s="304"/>
      <c r="B31" s="304"/>
      <c r="C31" s="304"/>
      <c r="D31" s="304"/>
      <c r="E31" s="304"/>
      <c r="F31" s="304"/>
      <c r="G31" s="298"/>
      <c r="H31" s="300"/>
      <c r="I31" s="300"/>
      <c r="J31" s="304"/>
      <c r="K31" s="304"/>
      <c r="L31" s="309"/>
      <c r="M31" s="291"/>
      <c r="N31" s="311"/>
      <c r="O31" s="311"/>
      <c r="P31" s="311"/>
      <c r="Q31" s="311"/>
      <c r="R31" s="288"/>
      <c r="S31" s="311"/>
      <c r="T31" s="293"/>
      <c r="U31" s="293"/>
      <c r="V31" s="285"/>
      <c r="W31" s="285"/>
      <c r="X31" s="285"/>
      <c r="Y31" s="288"/>
      <c r="Z31" s="288"/>
      <c r="AA31" s="288"/>
      <c r="AB31" s="291"/>
      <c r="AC31" s="296"/>
      <c r="AD31" s="278"/>
    </row>
    <row r="32" spans="1:30" ht="15.75" thickBot="1" x14ac:dyDescent="0.3">
      <c r="A32" s="305"/>
      <c r="B32" s="305"/>
      <c r="C32" s="305"/>
      <c r="D32" s="305"/>
      <c r="E32" s="305"/>
      <c r="F32" s="305"/>
      <c r="G32" s="299"/>
      <c r="H32" s="301"/>
      <c r="I32" s="301"/>
      <c r="J32" s="305"/>
      <c r="K32" s="305"/>
      <c r="L32" s="309"/>
      <c r="M32" s="291"/>
      <c r="N32" s="311"/>
      <c r="O32" s="311"/>
      <c r="P32" s="311"/>
      <c r="Q32" s="311"/>
      <c r="R32" s="288"/>
      <c r="S32" s="311"/>
      <c r="T32" s="294"/>
      <c r="U32" s="294"/>
      <c r="V32" s="285"/>
      <c r="W32" s="285"/>
      <c r="X32" s="286"/>
      <c r="Y32" s="289"/>
      <c r="Z32" s="289"/>
      <c r="AA32" s="289"/>
      <c r="AB32" s="291"/>
      <c r="AC32" s="296"/>
      <c r="AD32" s="279"/>
    </row>
    <row r="33" spans="1:30" x14ac:dyDescent="0.25">
      <c r="A33" s="237">
        <v>101</v>
      </c>
      <c r="B33" s="96">
        <v>3</v>
      </c>
      <c r="C33" s="96">
        <v>2</v>
      </c>
      <c r="D33" s="96">
        <v>3</v>
      </c>
      <c r="E33" s="96" t="s">
        <v>124</v>
      </c>
      <c r="F33" s="97" t="s">
        <v>147</v>
      </c>
      <c r="G33" s="98" t="s">
        <v>142</v>
      </c>
      <c r="H33" s="99">
        <v>40940</v>
      </c>
      <c r="I33" s="238">
        <v>15000</v>
      </c>
      <c r="J33" s="239">
        <v>20000</v>
      </c>
      <c r="K33" s="240">
        <v>0.6</v>
      </c>
      <c r="L33" s="241">
        <v>38000</v>
      </c>
      <c r="M33" s="100">
        <v>700</v>
      </c>
      <c r="N33" s="242">
        <v>100</v>
      </c>
      <c r="O33" s="243">
        <v>500</v>
      </c>
      <c r="P33" s="243">
        <v>200</v>
      </c>
      <c r="Q33" s="101">
        <v>2</v>
      </c>
      <c r="R33" s="102">
        <v>41671</v>
      </c>
      <c r="S33" s="103">
        <v>42035</v>
      </c>
      <c r="T33" s="97" t="s">
        <v>38</v>
      </c>
      <c r="U33" s="97" t="s">
        <v>141</v>
      </c>
      <c r="V33" s="104" t="s">
        <v>35</v>
      </c>
      <c r="W33" s="101" t="s">
        <v>142</v>
      </c>
      <c r="X33" s="101" t="s">
        <v>143</v>
      </c>
      <c r="Y33" s="102">
        <v>29238</v>
      </c>
      <c r="Z33" s="105" t="s">
        <v>155</v>
      </c>
      <c r="AA33" s="105" t="s">
        <v>144</v>
      </c>
      <c r="AB33" s="101">
        <v>1</v>
      </c>
      <c r="AC33" s="106">
        <v>2</v>
      </c>
      <c r="AD33" s="107" t="s">
        <v>143</v>
      </c>
    </row>
    <row r="34" spans="1:30" x14ac:dyDescent="0.25">
      <c r="A34" s="244"/>
      <c r="B34" s="108"/>
      <c r="C34" s="108"/>
      <c r="D34" s="108"/>
      <c r="E34" s="109"/>
      <c r="F34" s="110" t="s">
        <v>125</v>
      </c>
      <c r="G34" s="109" t="s">
        <v>206</v>
      </c>
      <c r="H34" s="245"/>
      <c r="I34" s="245">
        <v>0</v>
      </c>
      <c r="J34" s="244">
        <v>0</v>
      </c>
      <c r="K34" s="108"/>
      <c r="L34" s="246"/>
      <c r="M34" s="247"/>
      <c r="N34" s="248"/>
      <c r="O34" s="249"/>
      <c r="P34" s="250"/>
      <c r="Q34" s="251"/>
      <c r="R34" s="111"/>
      <c r="S34" s="111"/>
      <c r="T34" s="110"/>
      <c r="U34" s="110"/>
      <c r="V34" s="112"/>
      <c r="W34" s="113"/>
      <c r="X34" s="113"/>
      <c r="Y34" s="111">
        <v>30147</v>
      </c>
      <c r="Z34" s="113" t="s">
        <v>156</v>
      </c>
      <c r="AA34" s="113" t="s">
        <v>145</v>
      </c>
      <c r="AB34" s="113">
        <v>1</v>
      </c>
      <c r="AC34" s="114">
        <v>2</v>
      </c>
      <c r="AD34" s="95" t="s">
        <v>143</v>
      </c>
    </row>
    <row r="35" spans="1:30" x14ac:dyDescent="0.25">
      <c r="A35" s="244"/>
      <c r="B35" s="108"/>
      <c r="C35" s="108"/>
      <c r="D35" s="108"/>
      <c r="E35" s="109"/>
      <c r="F35" s="110" t="s">
        <v>126</v>
      </c>
      <c r="G35" s="109" t="s">
        <v>207</v>
      </c>
      <c r="H35" s="245"/>
      <c r="I35" s="245">
        <v>0</v>
      </c>
      <c r="J35" s="244">
        <v>0</v>
      </c>
      <c r="K35" s="108"/>
      <c r="L35" s="246"/>
      <c r="M35" s="247"/>
      <c r="N35" s="248"/>
      <c r="O35" s="252"/>
      <c r="P35" s="248"/>
      <c r="Q35" s="113"/>
      <c r="R35" s="111"/>
      <c r="S35" s="111"/>
      <c r="T35" s="110"/>
      <c r="U35" s="110"/>
      <c r="V35" s="112"/>
      <c r="W35" s="113"/>
      <c r="X35" s="113"/>
      <c r="Y35" s="111">
        <v>38254</v>
      </c>
      <c r="Z35" s="113" t="s">
        <v>157</v>
      </c>
      <c r="AA35" s="113" t="s">
        <v>144</v>
      </c>
      <c r="AB35" s="113">
        <v>1</v>
      </c>
      <c r="AC35" s="114">
        <v>2</v>
      </c>
      <c r="AD35" s="95" t="s">
        <v>143</v>
      </c>
    </row>
    <row r="36" spans="1:30" x14ac:dyDescent="0.25">
      <c r="A36" s="244">
        <v>102</v>
      </c>
      <c r="B36" s="108">
        <v>2</v>
      </c>
      <c r="C36" s="108">
        <v>1</v>
      </c>
      <c r="D36" s="108">
        <v>2</v>
      </c>
      <c r="E36" s="109" t="s">
        <v>124</v>
      </c>
      <c r="F36" s="110" t="s">
        <v>146</v>
      </c>
      <c r="G36" s="109" t="s">
        <v>142</v>
      </c>
      <c r="H36" s="115">
        <v>40283</v>
      </c>
      <c r="I36" s="253">
        <v>12000</v>
      </c>
      <c r="J36" s="254">
        <v>18000</v>
      </c>
      <c r="K36" s="255">
        <v>0.6</v>
      </c>
      <c r="L36" s="256">
        <v>32000</v>
      </c>
      <c r="M36" s="248">
        <v>600</v>
      </c>
      <c r="N36" s="248">
        <v>80</v>
      </c>
      <c r="O36" s="248">
        <v>450</v>
      </c>
      <c r="P36" s="248">
        <v>150</v>
      </c>
      <c r="Q36" s="113">
        <v>2</v>
      </c>
      <c r="R36" s="111">
        <v>41730</v>
      </c>
      <c r="S36" s="111">
        <v>42094</v>
      </c>
      <c r="T36" s="110" t="s">
        <v>38</v>
      </c>
      <c r="U36" s="110" t="s">
        <v>141</v>
      </c>
      <c r="V36" s="112" t="s">
        <v>35</v>
      </c>
      <c r="W36" s="113" t="s">
        <v>142</v>
      </c>
      <c r="X36" s="113" t="s">
        <v>143</v>
      </c>
      <c r="Y36" s="111">
        <v>28995</v>
      </c>
      <c r="Z36" s="113" t="s">
        <v>158</v>
      </c>
      <c r="AA36" s="113" t="s">
        <v>145</v>
      </c>
      <c r="AB36" s="114">
        <v>1</v>
      </c>
      <c r="AC36" s="116">
        <v>2</v>
      </c>
      <c r="AD36" s="95" t="s">
        <v>143</v>
      </c>
    </row>
    <row r="37" spans="1:30" x14ac:dyDescent="0.25">
      <c r="A37" s="244"/>
      <c r="B37" s="108"/>
      <c r="C37" s="108"/>
      <c r="D37" s="108"/>
      <c r="E37" s="109"/>
      <c r="F37" s="110" t="s">
        <v>148</v>
      </c>
      <c r="G37" s="109" t="s">
        <v>207</v>
      </c>
      <c r="H37" s="245"/>
      <c r="I37" s="245"/>
      <c r="J37" s="244">
        <v>0</v>
      </c>
      <c r="K37" s="108"/>
      <c r="L37" s="246"/>
      <c r="M37" s="248"/>
      <c r="N37" s="111"/>
      <c r="O37" s="250"/>
      <c r="P37" s="250"/>
      <c r="Q37" s="257"/>
      <c r="R37" s="111"/>
      <c r="S37" s="111"/>
      <c r="T37" s="258"/>
      <c r="U37" s="258"/>
      <c r="V37" s="259"/>
      <c r="W37" s="113"/>
      <c r="X37" s="113"/>
      <c r="Y37" s="111">
        <v>37593</v>
      </c>
      <c r="Z37" s="113" t="s">
        <v>159</v>
      </c>
      <c r="AA37" s="113" t="s">
        <v>145</v>
      </c>
      <c r="AB37" s="114">
        <v>1</v>
      </c>
      <c r="AC37" s="116">
        <v>2</v>
      </c>
      <c r="AD37" s="95" t="s">
        <v>143</v>
      </c>
    </row>
    <row r="38" spans="1:30" x14ac:dyDescent="0.25">
      <c r="A38" s="244">
        <v>103</v>
      </c>
      <c r="B38" s="108">
        <v>2</v>
      </c>
      <c r="C38" s="108">
        <v>1</v>
      </c>
      <c r="D38" s="108">
        <v>2</v>
      </c>
      <c r="E38" s="109" t="s">
        <v>124</v>
      </c>
      <c r="F38" s="110" t="s">
        <v>149</v>
      </c>
      <c r="G38" s="109" t="s">
        <v>142</v>
      </c>
      <c r="H38" s="115">
        <v>40695</v>
      </c>
      <c r="I38" s="253">
        <v>20000</v>
      </c>
      <c r="J38" s="254">
        <v>6000</v>
      </c>
      <c r="K38" s="255">
        <v>0.5</v>
      </c>
      <c r="L38" s="256">
        <v>24000</v>
      </c>
      <c r="M38" s="248">
        <v>600</v>
      </c>
      <c r="N38" s="248">
        <v>80</v>
      </c>
      <c r="O38" s="248">
        <v>150</v>
      </c>
      <c r="P38" s="248">
        <v>450</v>
      </c>
      <c r="Q38" s="113">
        <v>2</v>
      </c>
      <c r="R38" s="111">
        <v>41791</v>
      </c>
      <c r="S38" s="111">
        <v>42155</v>
      </c>
      <c r="T38" s="110" t="s">
        <v>38</v>
      </c>
      <c r="U38" s="110" t="s">
        <v>141</v>
      </c>
      <c r="V38" s="112" t="s">
        <v>35</v>
      </c>
      <c r="W38" s="113" t="s">
        <v>153</v>
      </c>
      <c r="X38" s="113" t="s">
        <v>143</v>
      </c>
      <c r="Y38" s="111">
        <v>25671</v>
      </c>
      <c r="Z38" s="113" t="s">
        <v>160</v>
      </c>
      <c r="AA38" s="113" t="s">
        <v>145</v>
      </c>
      <c r="AB38" s="114">
        <v>1</v>
      </c>
      <c r="AC38" s="116">
        <v>2</v>
      </c>
      <c r="AD38" s="95" t="s">
        <v>143</v>
      </c>
    </row>
    <row r="39" spans="1:30" x14ac:dyDescent="0.25">
      <c r="A39" s="244"/>
      <c r="B39" s="108"/>
      <c r="C39" s="108"/>
      <c r="D39" s="108"/>
      <c r="E39" s="109"/>
      <c r="F39" s="110" t="s">
        <v>150</v>
      </c>
      <c r="G39" s="109" t="s">
        <v>207</v>
      </c>
      <c r="H39" s="245"/>
      <c r="I39" s="245"/>
      <c r="J39" s="244">
        <v>0</v>
      </c>
      <c r="K39" s="108"/>
      <c r="L39" s="246"/>
      <c r="M39" s="248"/>
      <c r="N39" s="111"/>
      <c r="O39" s="250"/>
      <c r="P39" s="250"/>
      <c r="Q39" s="257"/>
      <c r="R39" s="111"/>
      <c r="S39" s="111"/>
      <c r="T39" s="110"/>
      <c r="U39" s="110"/>
      <c r="V39" s="112"/>
      <c r="W39" s="113"/>
      <c r="X39" s="113"/>
      <c r="Y39" s="111">
        <v>34718</v>
      </c>
      <c r="Z39" s="113" t="s">
        <v>161</v>
      </c>
      <c r="AA39" s="113" t="s">
        <v>144</v>
      </c>
      <c r="AB39" s="114">
        <v>1</v>
      </c>
      <c r="AC39" s="116">
        <v>2</v>
      </c>
      <c r="AD39" s="95" t="s">
        <v>143</v>
      </c>
    </row>
    <row r="40" spans="1:30" x14ac:dyDescent="0.25">
      <c r="A40" s="244">
        <v>104</v>
      </c>
      <c r="B40" s="108">
        <v>1</v>
      </c>
      <c r="C40" s="108">
        <v>1</v>
      </c>
      <c r="D40" s="108">
        <v>1</v>
      </c>
      <c r="E40" s="109" t="s">
        <v>124</v>
      </c>
      <c r="F40" s="110" t="s">
        <v>151</v>
      </c>
      <c r="G40" s="109" t="s">
        <v>142</v>
      </c>
      <c r="H40" s="115">
        <v>40756</v>
      </c>
      <c r="I40" s="253">
        <v>14000</v>
      </c>
      <c r="J40" s="254">
        <v>10000</v>
      </c>
      <c r="K40" s="255">
        <v>0.5</v>
      </c>
      <c r="L40" s="256">
        <v>21000</v>
      </c>
      <c r="M40" s="248">
        <v>500</v>
      </c>
      <c r="N40" s="248">
        <v>60</v>
      </c>
      <c r="O40" s="248">
        <v>250</v>
      </c>
      <c r="P40" s="248">
        <v>250</v>
      </c>
      <c r="Q40" s="113">
        <v>2</v>
      </c>
      <c r="R40" s="111">
        <v>41852</v>
      </c>
      <c r="S40" s="111">
        <v>42216</v>
      </c>
      <c r="T40" s="110" t="s">
        <v>38</v>
      </c>
      <c r="U40" s="110" t="s">
        <v>141</v>
      </c>
      <c r="V40" s="112" t="s">
        <v>35</v>
      </c>
      <c r="W40" s="113" t="s">
        <v>153</v>
      </c>
      <c r="X40" s="113" t="s">
        <v>143</v>
      </c>
      <c r="Y40" s="111">
        <v>20732</v>
      </c>
      <c r="Z40" s="113" t="s">
        <v>162</v>
      </c>
      <c r="AA40" s="113" t="s">
        <v>144</v>
      </c>
      <c r="AB40" s="114">
        <v>1</v>
      </c>
      <c r="AC40" s="116">
        <v>2</v>
      </c>
      <c r="AD40" s="95" t="s">
        <v>143</v>
      </c>
    </row>
    <row r="41" spans="1:30" x14ac:dyDescent="0.25">
      <c r="A41" s="244"/>
      <c r="B41" s="108"/>
      <c r="C41" s="108"/>
      <c r="D41" s="108"/>
      <c r="E41" s="109"/>
      <c r="F41" s="110"/>
      <c r="G41" s="109"/>
      <c r="H41" s="245"/>
      <c r="I41" s="245"/>
      <c r="J41" s="244"/>
      <c r="K41" s="108"/>
      <c r="L41" s="246"/>
      <c r="M41" s="248"/>
      <c r="N41" s="111"/>
      <c r="O41" s="250"/>
      <c r="P41" s="250"/>
      <c r="Q41" s="257"/>
      <c r="R41" s="111"/>
      <c r="S41" s="111"/>
      <c r="T41" s="110"/>
      <c r="U41" s="110"/>
      <c r="V41" s="112"/>
      <c r="W41" s="113"/>
      <c r="X41" s="113"/>
      <c r="Y41" s="248"/>
      <c r="Z41" s="113"/>
      <c r="AA41" s="113"/>
      <c r="AB41" s="114"/>
      <c r="AC41" s="116"/>
      <c r="AD41" s="95"/>
    </row>
    <row r="42" spans="1:30" x14ac:dyDescent="0.25">
      <c r="A42" s="244">
        <v>105</v>
      </c>
      <c r="B42" s="108">
        <v>1</v>
      </c>
      <c r="C42" s="108">
        <v>1</v>
      </c>
      <c r="D42" s="108">
        <v>1</v>
      </c>
      <c r="E42" s="109" t="s">
        <v>124</v>
      </c>
      <c r="F42" s="110" t="s">
        <v>152</v>
      </c>
      <c r="G42" s="109" t="s">
        <v>142</v>
      </c>
      <c r="H42" s="115">
        <v>40299</v>
      </c>
      <c r="I42" s="253">
        <v>18000</v>
      </c>
      <c r="J42" s="254">
        <v>20000</v>
      </c>
      <c r="K42" s="255">
        <v>0.5</v>
      </c>
      <c r="L42" s="256">
        <v>21000</v>
      </c>
      <c r="M42" s="248">
        <v>500</v>
      </c>
      <c r="N42" s="248">
        <v>60</v>
      </c>
      <c r="O42" s="248">
        <v>500</v>
      </c>
      <c r="P42" s="248">
        <v>0</v>
      </c>
      <c r="Q42" s="113">
        <v>2</v>
      </c>
      <c r="R42" s="111">
        <v>41760</v>
      </c>
      <c r="S42" s="111">
        <v>42124</v>
      </c>
      <c r="T42" s="110" t="s">
        <v>38</v>
      </c>
      <c r="U42" s="110" t="s">
        <v>141</v>
      </c>
      <c r="V42" s="112" t="s">
        <v>35</v>
      </c>
      <c r="W42" s="113" t="s">
        <v>153</v>
      </c>
      <c r="X42" s="113" t="s">
        <v>143</v>
      </c>
      <c r="Y42" s="111">
        <v>26983</v>
      </c>
      <c r="Z42" s="113" t="s">
        <v>163</v>
      </c>
      <c r="AA42" s="113" t="s">
        <v>145</v>
      </c>
      <c r="AB42" s="114">
        <v>1</v>
      </c>
      <c r="AC42" s="116">
        <v>2</v>
      </c>
      <c r="AD42" s="95" t="s">
        <v>143</v>
      </c>
    </row>
    <row r="43" spans="1:30" ht="15.75" thickBot="1" x14ac:dyDescent="0.3">
      <c r="A43" s="260"/>
      <c r="B43" s="117"/>
      <c r="C43" s="117"/>
      <c r="D43" s="117"/>
      <c r="E43" s="118"/>
      <c r="F43" s="119"/>
      <c r="G43" s="118"/>
      <c r="H43" s="261"/>
      <c r="I43" s="261"/>
      <c r="J43" s="260"/>
      <c r="K43" s="260"/>
      <c r="L43" s="262"/>
      <c r="M43" s="263"/>
      <c r="N43" s="263"/>
      <c r="O43" s="263"/>
      <c r="P43" s="263"/>
      <c r="Q43" s="120"/>
      <c r="R43" s="121"/>
      <c r="S43" s="121"/>
      <c r="T43" s="110"/>
      <c r="U43" s="110"/>
      <c r="V43" s="122"/>
      <c r="W43" s="120"/>
      <c r="X43" s="120"/>
      <c r="Y43" s="263"/>
      <c r="Z43" s="120"/>
      <c r="AA43" s="120"/>
      <c r="AB43" s="123"/>
      <c r="AC43" s="116"/>
      <c r="AD43" s="95"/>
    </row>
    <row r="44" spans="1:30" ht="16.5" thickTop="1" thickBo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30" ht="15.75" customHeight="1" thickBot="1" x14ac:dyDescent="0.3">
      <c r="A45" s="324" t="s">
        <v>53</v>
      </c>
      <c r="B45" s="325"/>
      <c r="C45" s="325"/>
      <c r="D45" s="325"/>
      <c r="E45" s="326"/>
      <c r="G45" s="327" t="s">
        <v>54</v>
      </c>
      <c r="H45" s="328"/>
      <c r="I45" s="328"/>
      <c r="J45" s="329"/>
      <c r="L45" s="340" t="s">
        <v>88</v>
      </c>
      <c r="M45" s="341"/>
      <c r="O45" s="344" t="s">
        <v>55</v>
      </c>
      <c r="P45" s="345"/>
      <c r="Q45" s="345"/>
      <c r="R45" s="345"/>
      <c r="S45" s="345"/>
      <c r="T45" s="346"/>
      <c r="V45" s="319" t="s">
        <v>56</v>
      </c>
      <c r="W45" s="320"/>
      <c r="X45" s="320"/>
      <c r="Y45" s="320"/>
      <c r="Z45" s="320"/>
      <c r="AA45" s="321"/>
      <c r="AB45" s="322"/>
      <c r="AC45" s="124"/>
    </row>
    <row r="46" spans="1:30" ht="15.75" customHeight="1" thickBot="1" x14ac:dyDescent="0.3">
      <c r="A46" s="125">
        <v>1</v>
      </c>
      <c r="B46" s="126" t="s">
        <v>57</v>
      </c>
      <c r="C46" s="126"/>
      <c r="D46" s="60"/>
      <c r="E46" s="77"/>
      <c r="G46" s="127">
        <v>1</v>
      </c>
      <c r="H46" s="128" t="s">
        <v>58</v>
      </c>
      <c r="I46" s="129"/>
      <c r="J46" s="130"/>
      <c r="L46" s="342"/>
      <c r="M46" s="343"/>
      <c r="O46" s="131">
        <v>1</v>
      </c>
      <c r="P46" s="306" t="s">
        <v>140</v>
      </c>
      <c r="Q46" s="306"/>
      <c r="R46" s="132">
        <v>5</v>
      </c>
      <c r="S46" s="306" t="s">
        <v>136</v>
      </c>
      <c r="T46" s="312"/>
      <c r="V46" s="133" t="s">
        <v>60</v>
      </c>
      <c r="W46" s="134" t="s">
        <v>61</v>
      </c>
      <c r="X46" s="134" t="s">
        <v>62</v>
      </c>
      <c r="Y46" s="134" t="s">
        <v>63</v>
      </c>
      <c r="Z46" s="134" t="s">
        <v>64</v>
      </c>
      <c r="AA46" s="323" t="s">
        <v>65</v>
      </c>
      <c r="AB46" s="323"/>
      <c r="AC46" s="124"/>
    </row>
    <row r="47" spans="1:30" ht="15.75" customHeight="1" thickBot="1" x14ac:dyDescent="0.3">
      <c r="A47" s="125">
        <v>2</v>
      </c>
      <c r="B47" s="126" t="s">
        <v>66</v>
      </c>
      <c r="C47" s="126"/>
      <c r="D47" s="60"/>
      <c r="E47" s="77"/>
      <c r="G47" s="135">
        <v>2</v>
      </c>
      <c r="H47" s="136" t="s">
        <v>67</v>
      </c>
      <c r="I47" s="136"/>
      <c r="J47" s="88"/>
      <c r="L47" s="137" t="s">
        <v>68</v>
      </c>
      <c r="M47" s="130"/>
      <c r="O47" s="131"/>
      <c r="P47" s="306" t="s">
        <v>138</v>
      </c>
      <c r="Q47" s="306"/>
      <c r="R47" s="132">
        <v>6</v>
      </c>
      <c r="S47" s="306" t="s">
        <v>59</v>
      </c>
      <c r="T47" s="312"/>
      <c r="V47" s="138">
        <v>0</v>
      </c>
      <c r="W47" s="264"/>
      <c r="X47" s="140"/>
      <c r="Y47" s="139"/>
      <c r="Z47" s="139"/>
      <c r="AA47" s="313">
        <f>SUM(W47:Z47)</f>
        <v>0</v>
      </c>
      <c r="AB47" s="313"/>
      <c r="AC47" s="60"/>
    </row>
    <row r="48" spans="1:30" ht="15" customHeight="1" x14ac:dyDescent="0.25">
      <c r="A48" s="125">
        <v>3</v>
      </c>
      <c r="B48" s="126" t="s">
        <v>70</v>
      </c>
      <c r="C48" s="126"/>
      <c r="D48" s="60"/>
      <c r="E48" s="77"/>
      <c r="G48" s="330" t="s">
        <v>71</v>
      </c>
      <c r="H48" s="331"/>
      <c r="I48" s="331"/>
      <c r="J48" s="332"/>
      <c r="L48" s="141" t="s">
        <v>72</v>
      </c>
      <c r="M48" s="77"/>
      <c r="O48" s="131">
        <v>2</v>
      </c>
      <c r="P48" s="306" t="s">
        <v>139</v>
      </c>
      <c r="Q48" s="306"/>
      <c r="R48" s="132">
        <v>7</v>
      </c>
      <c r="S48" s="306" t="s">
        <v>69</v>
      </c>
      <c r="T48" s="312"/>
      <c r="V48" s="138">
        <v>1</v>
      </c>
      <c r="W48" s="264">
        <v>40</v>
      </c>
      <c r="X48" s="140">
        <v>20</v>
      </c>
      <c r="Y48" s="139"/>
      <c r="Z48" s="139"/>
      <c r="AA48" s="313">
        <v>60</v>
      </c>
      <c r="AB48" s="313"/>
      <c r="AC48" s="60"/>
    </row>
    <row r="49" spans="1:29" x14ac:dyDescent="0.25">
      <c r="A49" s="125">
        <v>4</v>
      </c>
      <c r="B49" s="126" t="s">
        <v>74</v>
      </c>
      <c r="C49" s="126"/>
      <c r="D49" s="60"/>
      <c r="E49" s="77"/>
      <c r="G49" s="333"/>
      <c r="H49" s="334"/>
      <c r="I49" s="334"/>
      <c r="J49" s="335"/>
      <c r="L49" s="141" t="s">
        <v>75</v>
      </c>
      <c r="M49" s="77"/>
      <c r="O49" s="142"/>
      <c r="P49" s="307" t="s">
        <v>138</v>
      </c>
      <c r="Q49" s="307"/>
      <c r="R49" s="132">
        <v>8</v>
      </c>
      <c r="S49" s="306" t="s">
        <v>73</v>
      </c>
      <c r="T49" s="312"/>
      <c r="V49" s="138">
        <v>2</v>
      </c>
      <c r="W49" s="264">
        <v>50</v>
      </c>
      <c r="X49" s="140">
        <v>30</v>
      </c>
      <c r="Y49" s="139"/>
      <c r="Z49" s="139"/>
      <c r="AA49" s="313">
        <v>80</v>
      </c>
      <c r="AB49" s="313"/>
      <c r="AC49" s="60"/>
    </row>
    <row r="50" spans="1:29" x14ac:dyDescent="0.25">
      <c r="A50" s="125">
        <v>5</v>
      </c>
      <c r="B50" s="126" t="s">
        <v>76</v>
      </c>
      <c r="C50" s="126"/>
      <c r="D50" s="60"/>
      <c r="E50" s="77"/>
      <c r="G50" s="333"/>
      <c r="H50" s="334"/>
      <c r="I50" s="334"/>
      <c r="J50" s="335"/>
      <c r="L50" s="141" t="s">
        <v>77</v>
      </c>
      <c r="M50" s="77"/>
      <c r="O50" s="131">
        <v>3</v>
      </c>
      <c r="P50" s="306" t="s">
        <v>134</v>
      </c>
      <c r="Q50" s="306"/>
      <c r="R50" s="132">
        <v>9</v>
      </c>
      <c r="S50" s="306" t="s">
        <v>131</v>
      </c>
      <c r="T50" s="312"/>
      <c r="V50" s="138">
        <v>3</v>
      </c>
      <c r="W50" s="264">
        <v>16</v>
      </c>
      <c r="X50" s="140">
        <v>40</v>
      </c>
      <c r="Y50" s="139"/>
      <c r="Z50" s="139"/>
      <c r="AA50" s="313">
        <v>100</v>
      </c>
      <c r="AB50" s="313"/>
      <c r="AC50" s="60"/>
    </row>
    <row r="51" spans="1:29" x14ac:dyDescent="0.25">
      <c r="A51" s="143" t="s">
        <v>78</v>
      </c>
      <c r="B51" s="144"/>
      <c r="C51" s="144"/>
      <c r="D51" s="144"/>
      <c r="E51" s="145"/>
      <c r="G51" s="333"/>
      <c r="H51" s="334"/>
      <c r="I51" s="334"/>
      <c r="J51" s="335"/>
      <c r="L51" s="141" t="s">
        <v>79</v>
      </c>
      <c r="M51" s="146"/>
      <c r="N51" s="147"/>
      <c r="O51" s="131"/>
      <c r="P51" s="306" t="s">
        <v>132</v>
      </c>
      <c r="Q51" s="306"/>
      <c r="R51" s="132"/>
      <c r="S51" s="306" t="s">
        <v>130</v>
      </c>
      <c r="T51" s="312"/>
      <c r="V51" s="138">
        <v>4</v>
      </c>
      <c r="W51" s="264"/>
      <c r="X51" s="140"/>
      <c r="Y51" s="139"/>
      <c r="Z51" s="139"/>
      <c r="AA51" s="313">
        <f t="shared" ref="AA51:AA52" si="0">SUM(W51:Z51)</f>
        <v>0</v>
      </c>
      <c r="AB51" s="313"/>
      <c r="AC51" s="60"/>
    </row>
    <row r="52" spans="1:29" ht="15.75" thickBot="1" x14ac:dyDescent="0.3">
      <c r="A52" s="148">
        <v>6</v>
      </c>
      <c r="B52" s="149" t="s">
        <v>80</v>
      </c>
      <c r="C52" s="149"/>
      <c r="D52" s="150"/>
      <c r="E52" s="151"/>
      <c r="G52" s="336"/>
      <c r="H52" s="337"/>
      <c r="I52" s="337"/>
      <c r="J52" s="338"/>
      <c r="L52" s="152" t="s">
        <v>81</v>
      </c>
      <c r="M52" s="153"/>
      <c r="N52" s="154"/>
      <c r="O52" s="155"/>
      <c r="P52" s="156" t="s">
        <v>133</v>
      </c>
      <c r="Q52" s="157"/>
      <c r="R52" s="158">
        <v>10</v>
      </c>
      <c r="S52" s="306" t="s">
        <v>137</v>
      </c>
      <c r="T52" s="312"/>
      <c r="V52" s="138">
        <v>5</v>
      </c>
      <c r="W52" s="264"/>
      <c r="X52" s="140"/>
      <c r="Y52" s="139"/>
      <c r="Z52" s="139"/>
      <c r="AA52" s="313">
        <f t="shared" si="0"/>
        <v>0</v>
      </c>
      <c r="AB52" s="313"/>
      <c r="AC52" s="60"/>
    </row>
    <row r="53" spans="1:29" x14ac:dyDescent="0.25">
      <c r="A53" s="148">
        <v>7</v>
      </c>
      <c r="B53" s="159" t="s">
        <v>82</v>
      </c>
      <c r="C53" s="159"/>
      <c r="D53" s="150"/>
      <c r="E53" s="160"/>
      <c r="F53" s="161"/>
      <c r="G53" s="162"/>
      <c r="H53" s="162"/>
      <c r="I53" s="162"/>
      <c r="J53" s="154"/>
      <c r="K53" s="163"/>
      <c r="L53" s="164"/>
      <c r="M53" s="164"/>
      <c r="N53" s="154"/>
      <c r="O53" s="131">
        <v>4</v>
      </c>
      <c r="P53" s="306" t="s">
        <v>129</v>
      </c>
      <c r="Q53" s="306"/>
      <c r="R53" s="132" t="s">
        <v>87</v>
      </c>
      <c r="S53" s="306" t="s">
        <v>135</v>
      </c>
      <c r="T53" s="312"/>
      <c r="U53" s="165"/>
      <c r="V53" s="165"/>
      <c r="W53" s="165"/>
      <c r="X53" s="165"/>
    </row>
    <row r="54" spans="1:29" ht="15.75" thickBot="1" x14ac:dyDescent="0.3">
      <c r="A54" s="166">
        <v>8</v>
      </c>
      <c r="B54" s="167" t="s">
        <v>83</v>
      </c>
      <c r="C54" s="167"/>
      <c r="D54" s="168"/>
      <c r="E54" s="153"/>
      <c r="F54" s="161" t="s">
        <v>87</v>
      </c>
      <c r="G54" s="162"/>
      <c r="H54" s="162"/>
      <c r="I54" s="162"/>
      <c r="J54" s="154"/>
      <c r="K54" s="163" t="s">
        <v>87</v>
      </c>
      <c r="L54" s="164"/>
      <c r="M54" s="164"/>
      <c r="N54" s="154"/>
      <c r="O54" s="169"/>
      <c r="P54" s="170" t="s">
        <v>128</v>
      </c>
      <c r="Q54" s="168"/>
      <c r="R54" s="168"/>
      <c r="S54" s="168"/>
      <c r="T54" s="88"/>
      <c r="V54" s="171"/>
      <c r="W54" s="171"/>
      <c r="X54" s="147"/>
      <c r="Y54" s="60"/>
      <c r="Z54" s="60"/>
      <c r="AA54" s="60"/>
    </row>
    <row r="55" spans="1:29" x14ac:dyDescent="0.25">
      <c r="A55" s="172"/>
      <c r="B55" s="172"/>
      <c r="C55" s="173"/>
      <c r="D55" s="162"/>
      <c r="E55" s="162"/>
      <c r="F55" s="174"/>
      <c r="G55" s="175"/>
      <c r="H55" s="176"/>
      <c r="I55" s="176"/>
      <c r="J55" s="165"/>
      <c r="K55" s="163"/>
      <c r="L55" s="164"/>
      <c r="M55" s="164"/>
      <c r="N55" s="154"/>
      <c r="O55" s="4"/>
      <c r="P55" s="4"/>
      <c r="Q55" s="79"/>
      <c r="R55" s="79" t="s">
        <v>87</v>
      </c>
      <c r="S55" s="79"/>
      <c r="T55" s="177"/>
      <c r="U55" s="165"/>
      <c r="V55" s="178" t="s">
        <v>165</v>
      </c>
      <c r="W55" s="165"/>
      <c r="X55" s="165"/>
      <c r="Z55" s="34" t="s">
        <v>209</v>
      </c>
      <c r="AA55" s="34"/>
      <c r="AB55" s="34"/>
    </row>
    <row r="56" spans="1:29" x14ac:dyDescent="0.25">
      <c r="A56" s="165"/>
      <c r="B56" s="165"/>
      <c r="C56" s="173"/>
      <c r="D56" s="176"/>
      <c r="E56" s="176"/>
      <c r="F56" s="174"/>
      <c r="G56" s="179"/>
      <c r="H56" s="176"/>
      <c r="I56" s="176"/>
      <c r="J56" s="165"/>
      <c r="K56" s="163"/>
      <c r="O56" s="180" t="s">
        <v>85</v>
      </c>
      <c r="P56" s="165"/>
      <c r="Q56" s="4"/>
      <c r="R56" s="181"/>
      <c r="S56" s="147"/>
      <c r="T56" s="147"/>
      <c r="U56" s="165"/>
      <c r="V56" s="165"/>
      <c r="W56" s="165"/>
      <c r="X56" s="165"/>
    </row>
    <row r="57" spans="1:29" x14ac:dyDescent="0.25">
      <c r="A57" s="165"/>
      <c r="B57" s="165"/>
      <c r="C57" s="173"/>
      <c r="D57" s="164"/>
      <c r="E57" s="164"/>
      <c r="F57" s="174"/>
      <c r="G57" s="179"/>
      <c r="H57" s="176"/>
      <c r="I57" s="176"/>
      <c r="J57" s="165"/>
      <c r="K57" s="163"/>
      <c r="O57" s="154" t="s">
        <v>86</v>
      </c>
      <c r="P57" s="182"/>
      <c r="Q57" s="4"/>
      <c r="R57" s="183"/>
      <c r="S57" s="171"/>
      <c r="T57" s="171"/>
      <c r="U57" s="165"/>
      <c r="V57" s="165"/>
      <c r="W57" s="165"/>
      <c r="X57" s="165"/>
    </row>
    <row r="58" spans="1:29" x14ac:dyDescent="0.25">
      <c r="A58" s="183" t="s">
        <v>84</v>
      </c>
      <c r="B58" s="165"/>
      <c r="C58" s="173"/>
      <c r="D58" s="176"/>
      <c r="E58" s="176"/>
      <c r="F58" s="184"/>
      <c r="G58" s="34"/>
      <c r="I58" s="183" t="s">
        <v>89</v>
      </c>
      <c r="J58" s="185"/>
      <c r="K58" s="186" t="s">
        <v>210</v>
      </c>
      <c r="L58" s="34"/>
      <c r="M58" s="34"/>
      <c r="O58" s="265" t="s">
        <v>211</v>
      </c>
      <c r="P58" s="38"/>
      <c r="Q58" s="38"/>
      <c r="R58" s="38"/>
      <c r="S58" s="38"/>
      <c r="T58" s="38"/>
      <c r="U58" s="165"/>
      <c r="V58" s="165"/>
      <c r="W58" s="165"/>
      <c r="X58" s="165"/>
      <c r="Z58" s="188" t="s">
        <v>212</v>
      </c>
      <c r="AA58" s="188" t="s">
        <v>217</v>
      </c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189"/>
      <c r="L59" s="165"/>
      <c r="M59" s="4"/>
      <c r="N59" s="4"/>
      <c r="O59" s="183"/>
      <c r="P59" s="171"/>
      <c r="Q59" s="171"/>
      <c r="R59" s="171"/>
      <c r="S59" s="171"/>
      <c r="T59" s="171"/>
      <c r="U59" s="4"/>
      <c r="V59" s="4"/>
      <c r="W59" s="4"/>
      <c r="X59" s="16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189"/>
      <c r="R60" s="79"/>
      <c r="S60" s="171"/>
      <c r="T60" s="171"/>
      <c r="U60" s="4"/>
      <c r="V60" s="4"/>
      <c r="W60" s="4"/>
      <c r="X60" s="16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189"/>
      <c r="R61" s="171"/>
      <c r="S61" s="171"/>
      <c r="T61" s="171"/>
      <c r="U61" s="4"/>
      <c r="V61" s="4"/>
      <c r="W61" s="4"/>
      <c r="X61" s="4"/>
    </row>
  </sheetData>
  <sheetProtection algorithmName="SHA-512" hashValue="ALLkhAwbnp/9H9O2x4wWWXJCUnMT2aFqK8uTZ833oAiIgaDs1OCu70rsIqvp6TZcARp6qLlUGTyEmBKrUNU8sw==" saltValue="mLqqgL/nciKFrcdpm3RDUA==" spinCount="100000" sheet="1" objects="1" scenarios="1"/>
  <mergeCells count="74">
    <mergeCell ref="AA47:AB47"/>
    <mergeCell ref="AA48:AB48"/>
    <mergeCell ref="AA49:AB49"/>
    <mergeCell ref="AA50:AB50"/>
    <mergeCell ref="P46:Q46"/>
    <mergeCell ref="S46:T46"/>
    <mergeCell ref="P47:Q47"/>
    <mergeCell ref="S47:T47"/>
    <mergeCell ref="P48:Q48"/>
    <mergeCell ref="S48:T48"/>
    <mergeCell ref="AA46:AB46"/>
    <mergeCell ref="P49:Q49"/>
    <mergeCell ref="S49:T49"/>
    <mergeCell ref="S50:T50"/>
    <mergeCell ref="X28:X32"/>
    <mergeCell ref="Y28:Y32"/>
    <mergeCell ref="G48:J52"/>
    <mergeCell ref="P50:Q50"/>
    <mergeCell ref="P51:Q51"/>
    <mergeCell ref="S51:T51"/>
    <mergeCell ref="S28:S32"/>
    <mergeCell ref="T28:T32"/>
    <mergeCell ref="U28:U32"/>
    <mergeCell ref="V28:V32"/>
    <mergeCell ref="W28:W32"/>
    <mergeCell ref="N28:N32"/>
    <mergeCell ref="O28:O32"/>
    <mergeCell ref="P28:P32"/>
    <mergeCell ref="Q28:Q32"/>
    <mergeCell ref="R28:R32"/>
    <mergeCell ref="L19:P19"/>
    <mergeCell ref="K16:M16"/>
    <mergeCell ref="M9:N9"/>
    <mergeCell ref="A13:D13"/>
    <mergeCell ref="T19:Y19"/>
    <mergeCell ref="B19:G19"/>
    <mergeCell ref="A14:D14"/>
    <mergeCell ref="J12:M12"/>
    <mergeCell ref="J2:U2"/>
    <mergeCell ref="X9:AC9"/>
    <mergeCell ref="Z11:AD11"/>
    <mergeCell ref="A12:D12"/>
    <mergeCell ref="Z12:AD12"/>
    <mergeCell ref="Z13:AD13"/>
    <mergeCell ref="Z14:AD14"/>
    <mergeCell ref="Y16:AC16"/>
    <mergeCell ref="A28:A32"/>
    <mergeCell ref="B28:B32"/>
    <mergeCell ref="C28:C32"/>
    <mergeCell ref="D28:D32"/>
    <mergeCell ref="E28:E32"/>
    <mergeCell ref="F28:F32"/>
    <mergeCell ref="G28:G32"/>
    <mergeCell ref="H28:H32"/>
    <mergeCell ref="I28:I32"/>
    <mergeCell ref="J28:J32"/>
    <mergeCell ref="K28:K32"/>
    <mergeCell ref="L28:L32"/>
    <mergeCell ref="M28:M32"/>
    <mergeCell ref="Z28:Z32"/>
    <mergeCell ref="AA28:AA32"/>
    <mergeCell ref="AB28:AB32"/>
    <mergeCell ref="AC28:AC32"/>
    <mergeCell ref="AD28:AD32"/>
    <mergeCell ref="A45:E45"/>
    <mergeCell ref="G45:J45"/>
    <mergeCell ref="L45:M46"/>
    <mergeCell ref="O45:T45"/>
    <mergeCell ref="V45:AB45"/>
    <mergeCell ref="AA51:AB51"/>
    <mergeCell ref="S52:T52"/>
    <mergeCell ref="AA52:AB52"/>
    <mergeCell ref="P53:Q53"/>
    <mergeCell ref="S53:T53"/>
  </mergeCells>
  <hyperlinks>
    <hyperlink ref="R14" r:id="rId1" xr:uid="{00000000-0004-0000-0100-000000000000}"/>
    <hyperlink ref="Z14" r:id="rId2" xr:uid="{00000000-0004-0000-0100-000001000000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zoomScaleNormal="100" workbookViewId="0">
      <selection activeCell="B21" sqref="B21"/>
    </sheetView>
  </sheetViews>
  <sheetFormatPr defaultColWidth="11.140625" defaultRowHeight="15" x14ac:dyDescent="0.25"/>
  <cols>
    <col min="1" max="1" width="11.140625" style="270"/>
    <col min="2" max="2" width="157.42578125" style="268" customWidth="1"/>
    <col min="3" max="3" width="109" style="165" customWidth="1"/>
    <col min="4" max="16384" width="11.140625" style="165"/>
  </cols>
  <sheetData>
    <row r="1" spans="1:8" ht="15.75" x14ac:dyDescent="0.25">
      <c r="A1" s="266" t="s">
        <v>90</v>
      </c>
      <c r="B1" s="267"/>
      <c r="C1" s="266"/>
      <c r="D1" s="266"/>
      <c r="E1" s="266"/>
      <c r="F1" s="266"/>
      <c r="G1" s="266"/>
    </row>
    <row r="2" spans="1:8" ht="15.75" x14ac:dyDescent="0.25">
      <c r="A2" s="266" t="s">
        <v>170</v>
      </c>
      <c r="C2" s="269"/>
      <c r="D2" s="269"/>
      <c r="E2" s="269"/>
      <c r="F2" s="269"/>
      <c r="G2" s="269"/>
    </row>
    <row r="3" spans="1:8" ht="15.75" x14ac:dyDescent="0.25">
      <c r="A3" s="266"/>
      <c r="C3" s="269"/>
      <c r="D3" s="269"/>
      <c r="E3" s="269"/>
      <c r="F3" s="269"/>
      <c r="G3" s="269"/>
    </row>
    <row r="4" spans="1:8" ht="15.75" x14ac:dyDescent="0.25">
      <c r="A4" s="266" t="s">
        <v>91</v>
      </c>
      <c r="C4" s="269"/>
      <c r="D4" s="269"/>
      <c r="E4" s="269"/>
      <c r="F4" s="269"/>
      <c r="G4" s="269"/>
    </row>
    <row r="6" spans="1:8" x14ac:dyDescent="0.25">
      <c r="A6" s="270">
        <v>1</v>
      </c>
      <c r="B6" s="268" t="s">
        <v>92</v>
      </c>
    </row>
    <row r="7" spans="1:8" x14ac:dyDescent="0.25">
      <c r="A7" s="270">
        <f>A6+1</f>
        <v>2</v>
      </c>
      <c r="B7" s="268" t="s">
        <v>171</v>
      </c>
    </row>
    <row r="8" spans="1:8" x14ac:dyDescent="0.25">
      <c r="A8" s="270">
        <v>3</v>
      </c>
      <c r="B8" s="268" t="s">
        <v>96</v>
      </c>
    </row>
    <row r="9" spans="1:8" x14ac:dyDescent="0.25">
      <c r="A9" s="270">
        <v>4</v>
      </c>
      <c r="B9" s="268" t="s">
        <v>93</v>
      </c>
    </row>
    <row r="10" spans="1:8" x14ac:dyDescent="0.25">
      <c r="A10" s="270">
        <f t="shared" ref="A10:A38" si="0">A9+1</f>
        <v>5</v>
      </c>
      <c r="B10" s="268" t="s">
        <v>172</v>
      </c>
    </row>
    <row r="11" spans="1:8" x14ac:dyDescent="0.25">
      <c r="A11" s="270">
        <f t="shared" si="0"/>
        <v>6</v>
      </c>
      <c r="B11" s="268" t="s">
        <v>94</v>
      </c>
    </row>
    <row r="12" spans="1:8" s="273" customFormat="1" x14ac:dyDescent="0.25">
      <c r="A12" s="271">
        <f t="shared" si="0"/>
        <v>7</v>
      </c>
      <c r="B12" s="272" t="s">
        <v>95</v>
      </c>
    </row>
    <row r="13" spans="1:8" x14ac:dyDescent="0.25">
      <c r="A13" s="270">
        <f t="shared" si="0"/>
        <v>8</v>
      </c>
      <c r="B13" s="268" t="s">
        <v>97</v>
      </c>
    </row>
    <row r="14" spans="1:8" x14ac:dyDescent="0.25">
      <c r="A14" s="270">
        <f t="shared" si="0"/>
        <v>9</v>
      </c>
      <c r="B14" s="268" t="s">
        <v>173</v>
      </c>
    </row>
    <row r="15" spans="1:8" x14ac:dyDescent="0.25">
      <c r="A15" s="270">
        <f t="shared" si="0"/>
        <v>10</v>
      </c>
      <c r="B15" s="268" t="s">
        <v>174</v>
      </c>
      <c r="H15" s="274"/>
    </row>
    <row r="16" spans="1:8" x14ac:dyDescent="0.25">
      <c r="A16" s="270">
        <v>11</v>
      </c>
      <c r="B16" s="268" t="s">
        <v>213</v>
      </c>
      <c r="H16" s="274"/>
    </row>
    <row r="17" spans="1:8" ht="30" x14ac:dyDescent="0.25">
      <c r="A17" s="270">
        <v>12</v>
      </c>
      <c r="B17" s="268" t="s">
        <v>98</v>
      </c>
      <c r="H17" s="274"/>
    </row>
    <row r="18" spans="1:8" ht="30" x14ac:dyDescent="0.25">
      <c r="A18" s="270">
        <f>A17+1</f>
        <v>13</v>
      </c>
      <c r="B18" s="268" t="s">
        <v>215</v>
      </c>
      <c r="H18" s="274"/>
    </row>
    <row r="19" spans="1:8" x14ac:dyDescent="0.25">
      <c r="A19" s="270">
        <f t="shared" si="0"/>
        <v>14</v>
      </c>
      <c r="B19" s="268" t="s">
        <v>175</v>
      </c>
      <c r="H19" s="274"/>
    </row>
    <row r="20" spans="1:8" x14ac:dyDescent="0.25">
      <c r="A20" s="270">
        <f t="shared" si="0"/>
        <v>15</v>
      </c>
      <c r="B20" s="268" t="s">
        <v>99</v>
      </c>
      <c r="H20" s="274"/>
    </row>
    <row r="21" spans="1:8" x14ac:dyDescent="0.25">
      <c r="A21" s="270">
        <f t="shared" si="0"/>
        <v>16</v>
      </c>
      <c r="B21" s="268" t="s">
        <v>176</v>
      </c>
      <c r="H21" s="274"/>
    </row>
    <row r="22" spans="1:8" x14ac:dyDescent="0.25">
      <c r="A22" s="270">
        <f t="shared" si="0"/>
        <v>17</v>
      </c>
      <c r="B22" s="268" t="s">
        <v>177</v>
      </c>
      <c r="H22" s="274"/>
    </row>
    <row r="23" spans="1:8" x14ac:dyDescent="0.25">
      <c r="A23" s="270">
        <f t="shared" si="0"/>
        <v>18</v>
      </c>
      <c r="B23" s="268" t="s">
        <v>178</v>
      </c>
      <c r="H23" s="274"/>
    </row>
    <row r="24" spans="1:8" x14ac:dyDescent="0.25">
      <c r="A24" s="270">
        <v>19</v>
      </c>
      <c r="B24" s="268" t="s">
        <v>214</v>
      </c>
      <c r="H24" s="274"/>
    </row>
    <row r="25" spans="1:8" x14ac:dyDescent="0.25">
      <c r="A25" s="270">
        <v>20</v>
      </c>
      <c r="B25" s="268" t="s">
        <v>179</v>
      </c>
      <c r="H25" s="274"/>
    </row>
    <row r="26" spans="1:8" x14ac:dyDescent="0.25">
      <c r="A26" s="270">
        <f t="shared" si="0"/>
        <v>21</v>
      </c>
      <c r="B26" s="268" t="s">
        <v>180</v>
      </c>
      <c r="H26" s="274"/>
    </row>
    <row r="27" spans="1:8" x14ac:dyDescent="0.25">
      <c r="A27" s="270">
        <f t="shared" si="0"/>
        <v>22</v>
      </c>
      <c r="B27" s="268" t="s">
        <v>181</v>
      </c>
      <c r="H27" s="274"/>
    </row>
    <row r="28" spans="1:8" x14ac:dyDescent="0.25">
      <c r="A28" s="270">
        <f t="shared" si="0"/>
        <v>23</v>
      </c>
      <c r="B28" s="268" t="s">
        <v>100</v>
      </c>
      <c r="H28" s="274"/>
    </row>
    <row r="29" spans="1:8" x14ac:dyDescent="0.25">
      <c r="A29" s="270">
        <f t="shared" si="0"/>
        <v>24</v>
      </c>
      <c r="B29" s="268" t="s">
        <v>182</v>
      </c>
      <c r="H29" s="274"/>
    </row>
    <row r="30" spans="1:8" x14ac:dyDescent="0.25">
      <c r="A30" s="270">
        <f t="shared" si="0"/>
        <v>25</v>
      </c>
      <c r="B30" s="268" t="s">
        <v>195</v>
      </c>
      <c r="H30" s="274"/>
    </row>
    <row r="31" spans="1:8" x14ac:dyDescent="0.25">
      <c r="A31" s="270">
        <f t="shared" si="0"/>
        <v>26</v>
      </c>
      <c r="B31" s="268" t="s">
        <v>101</v>
      </c>
      <c r="H31" s="274"/>
    </row>
    <row r="32" spans="1:8" x14ac:dyDescent="0.25">
      <c r="A32" s="270">
        <f t="shared" si="0"/>
        <v>27</v>
      </c>
      <c r="B32" s="268" t="s">
        <v>102</v>
      </c>
      <c r="H32" s="274"/>
    </row>
    <row r="33" spans="1:8" x14ac:dyDescent="0.25">
      <c r="A33" s="270">
        <f t="shared" si="0"/>
        <v>28</v>
      </c>
      <c r="B33" s="268" t="s">
        <v>192</v>
      </c>
      <c r="H33" s="274"/>
    </row>
    <row r="34" spans="1:8" x14ac:dyDescent="0.25">
      <c r="A34" s="270">
        <f t="shared" si="0"/>
        <v>29</v>
      </c>
      <c r="B34" s="268" t="s">
        <v>194</v>
      </c>
      <c r="H34" s="274"/>
    </row>
    <row r="35" spans="1:8" x14ac:dyDescent="0.25">
      <c r="A35" s="270">
        <f t="shared" si="0"/>
        <v>30</v>
      </c>
      <c r="B35" s="268" t="s">
        <v>103</v>
      </c>
      <c r="C35" s="275"/>
      <c r="H35" s="274"/>
    </row>
    <row r="36" spans="1:8" ht="30" x14ac:dyDescent="0.25">
      <c r="A36" s="270">
        <f t="shared" si="0"/>
        <v>31</v>
      </c>
      <c r="B36" s="276" t="s">
        <v>191</v>
      </c>
      <c r="H36" s="274"/>
    </row>
    <row r="37" spans="1:8" x14ac:dyDescent="0.25">
      <c r="A37" s="270">
        <f t="shared" si="0"/>
        <v>32</v>
      </c>
      <c r="B37" s="276" t="s">
        <v>188</v>
      </c>
      <c r="H37" s="274"/>
    </row>
    <row r="38" spans="1:8" x14ac:dyDescent="0.25">
      <c r="A38" s="270">
        <f t="shared" si="0"/>
        <v>33</v>
      </c>
      <c r="B38" s="276" t="s">
        <v>189</v>
      </c>
      <c r="H38" s="274"/>
    </row>
    <row r="39" spans="1:8" x14ac:dyDescent="0.25">
      <c r="A39" s="270">
        <v>34</v>
      </c>
      <c r="B39" s="276" t="s">
        <v>190</v>
      </c>
      <c r="H39" s="274"/>
    </row>
    <row r="40" spans="1:8" x14ac:dyDescent="0.25">
      <c r="A40" s="270">
        <v>35</v>
      </c>
      <c r="B40" s="276" t="s">
        <v>193</v>
      </c>
      <c r="H40" s="274"/>
    </row>
    <row r="41" spans="1:8" x14ac:dyDescent="0.25">
      <c r="A41" s="270">
        <v>36</v>
      </c>
      <c r="B41" s="276" t="s">
        <v>187</v>
      </c>
      <c r="C41" s="274"/>
      <c r="H41" s="274"/>
    </row>
    <row r="42" spans="1:8" x14ac:dyDescent="0.25">
      <c r="A42" s="270">
        <v>37</v>
      </c>
      <c r="B42" s="276" t="s">
        <v>186</v>
      </c>
    </row>
    <row r="43" spans="1:8" x14ac:dyDescent="0.25">
      <c r="A43" s="270">
        <v>38</v>
      </c>
      <c r="B43" s="276" t="s">
        <v>185</v>
      </c>
    </row>
    <row r="44" spans="1:8" x14ac:dyDescent="0.25">
      <c r="A44" s="270">
        <v>39</v>
      </c>
      <c r="B44" s="268" t="s">
        <v>184</v>
      </c>
    </row>
    <row r="45" spans="1:8" x14ac:dyDescent="0.25">
      <c r="A45" s="270">
        <v>40</v>
      </c>
      <c r="B45" s="276" t="s">
        <v>104</v>
      </c>
    </row>
    <row r="46" spans="1:8" x14ac:dyDescent="0.25">
      <c r="A46" s="270">
        <v>41</v>
      </c>
      <c r="B46" s="276" t="s">
        <v>105</v>
      </c>
    </row>
    <row r="47" spans="1:8" x14ac:dyDescent="0.25">
      <c r="A47" s="270">
        <v>42</v>
      </c>
      <c r="B47" s="268" t="s">
        <v>183</v>
      </c>
    </row>
  </sheetData>
  <sheetProtection algorithmName="SHA-512" hashValue="Es+k0q5z5pQsVZ89VQmuBXlp2xCpoav1SccBY1MpwjxLIXAE9Le+HAoMxWQV6+HvTeuNTW0JyNzN/5/78DIrnw==" saltValue="XsRfzpSLhxQ3tV1Vu7C2WA==" spinCount="100000" sheet="1" objects="1" scenarios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MULTI-AGENCY TENANT PROFILE</vt:lpstr>
      <vt:lpstr>SAMPLE COMPLETED TENANT PROFILE</vt:lpstr>
      <vt:lpstr>INSTRUCTIONS</vt:lpstr>
      <vt:lpstr>INSTRUCTIONS!Print_Area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Williams</dc:creator>
  <cp:lastModifiedBy>Kanti Keislar</cp:lastModifiedBy>
  <cp:lastPrinted>2015-04-24T15:50:26Z</cp:lastPrinted>
  <dcterms:created xsi:type="dcterms:W3CDTF">2015-04-20T16:06:10Z</dcterms:created>
  <dcterms:modified xsi:type="dcterms:W3CDTF">2021-01-26T20:12:19Z</dcterms:modified>
</cp:coreProperties>
</file>