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borne\Desktop\3.4.19\"/>
    </mc:Choice>
  </mc:AlternateContent>
  <bookViews>
    <workbookView xWindow="360" yWindow="120" windowWidth="11340" windowHeight="5985"/>
  </bookViews>
  <sheets>
    <sheet name="Sheet1" sheetId="4" r:id="rId1"/>
    <sheet name="Instructions" sheetId="2" r:id="rId2"/>
    <sheet name="Sheet3" sheetId="3" r:id="rId3"/>
  </sheets>
  <definedNames>
    <definedName name="_xlnm.Print_Area" localSheetId="0">Sheet1!$A$1:$Z$34</definedName>
  </definedNames>
  <calcPr calcId="162913"/>
</workbook>
</file>

<file path=xl/calcChain.xml><?xml version="1.0" encoding="utf-8"?>
<calcChain xmlns="http://schemas.openxmlformats.org/spreadsheetml/2006/main">
  <c r="Z21" i="4" l="1"/>
  <c r="Z25" i="4" s="1"/>
  <c r="Y21" i="4"/>
  <c r="Y25" i="4" s="1"/>
  <c r="X21" i="4"/>
  <c r="X25" i="4" s="1"/>
  <c r="W21" i="4"/>
  <c r="W25" i="4" s="1"/>
  <c r="V21" i="4"/>
  <c r="V25" i="4" s="1"/>
  <c r="U21" i="4"/>
  <c r="U25" i="4" s="1"/>
  <c r="T21" i="4"/>
  <c r="T25" i="4" s="1"/>
  <c r="S21" i="4"/>
  <c r="S25" i="4" s="1"/>
  <c r="R21" i="4"/>
  <c r="R25" i="4" s="1"/>
  <c r="Q21" i="4"/>
  <c r="Q25" i="4" s="1"/>
  <c r="P21" i="4"/>
  <c r="P25" i="4" s="1"/>
  <c r="O21" i="4"/>
  <c r="O25" i="4" s="1"/>
  <c r="N21" i="4"/>
  <c r="N25" i="4" s="1"/>
  <c r="L21" i="4"/>
  <c r="L25" i="4" s="1"/>
  <c r="K21" i="4"/>
  <c r="K25" i="4" s="1"/>
  <c r="J21" i="4"/>
  <c r="J25" i="4" s="1"/>
  <c r="I21" i="4"/>
  <c r="I25" i="4" s="1"/>
  <c r="H21" i="4"/>
  <c r="H25" i="4" s="1"/>
  <c r="G21" i="4"/>
  <c r="G25" i="4" s="1"/>
  <c r="F21" i="4"/>
  <c r="F25" i="4" s="1"/>
  <c r="E21" i="4"/>
  <c r="E25" i="4" s="1"/>
  <c r="D21" i="4"/>
  <c r="D25" i="4" s="1"/>
  <c r="C21" i="4"/>
  <c r="C25" i="4" s="1"/>
  <c r="B21" i="4"/>
  <c r="B25" i="4" s="1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M21" i="4" s="1"/>
  <c r="M25" i="4" s="1"/>
  <c r="L19" i="4"/>
  <c r="K19" i="4"/>
  <c r="J19" i="4"/>
  <c r="I19" i="4"/>
  <c r="H19" i="4"/>
  <c r="G19" i="4"/>
  <c r="F19" i="4"/>
  <c r="E19" i="4"/>
  <c r="D19" i="4"/>
  <c r="C19" i="4"/>
  <c r="B19" i="4"/>
</calcChain>
</file>

<file path=xl/sharedStrings.xml><?xml version="1.0" encoding="utf-8"?>
<sst xmlns="http://schemas.openxmlformats.org/spreadsheetml/2006/main" count="99" uniqueCount="74">
  <si>
    <t>1.  Review Regulatory Agreement restrictions per program</t>
  </si>
  <si>
    <t>2.  If applicable, review Extended Use Agreement restrictions</t>
  </si>
  <si>
    <t>3.  Identify unit allocations</t>
  </si>
  <si>
    <t>4.  Complete chart below</t>
  </si>
  <si>
    <t>1 BR</t>
  </si>
  <si>
    <t>2 BR</t>
  </si>
  <si>
    <t>3 BR</t>
  </si>
  <si>
    <t>0 BR</t>
  </si>
  <si>
    <t>4 BR</t>
  </si>
  <si>
    <t>MOST RESTRICTIVE RENT WORKSHEET</t>
  </si>
  <si>
    <t>M          A          X          I          M         U          M                 R          E          N          T          S</t>
  </si>
  <si>
    <t>Most Restrictive Max Rents</t>
  </si>
  <si>
    <t>Current Utility Allowance</t>
  </si>
  <si>
    <t>Maximum Tenant Rent</t>
  </si>
  <si>
    <t>Programs</t>
  </si>
  <si>
    <t>HOME</t>
  </si>
  <si>
    <t>Development Name:</t>
  </si>
  <si>
    <t>Income Rent Limits Used:</t>
  </si>
  <si>
    <t>New Rent Requested</t>
  </si>
  <si>
    <t>Income/Rent Limits To Be Used</t>
  </si>
  <si>
    <t>Over Rent Limits</t>
  </si>
  <si>
    <t>NSP</t>
  </si>
  <si>
    <t>FEDERAL TAX CREDIT</t>
  </si>
  <si>
    <t>STATE TAX CREDIT</t>
  </si>
  <si>
    <t xml:space="preserve">CDBG / FAF / HTF / TFB / 811  </t>
  </si>
  <si>
    <t>HERA</t>
  </si>
  <si>
    <t>Project ID (PID):</t>
  </si>
  <si>
    <t>IHDA Most Restrictive Rent Worksheet
(Revised 2/1/2019)</t>
  </si>
  <si>
    <t>Action</t>
  </si>
  <si>
    <t>Project ID (PID)</t>
  </si>
  <si>
    <t>Most Restrictive Rent Worksheet</t>
  </si>
  <si>
    <t>All IHDA Loan Numbers for this development</t>
  </si>
  <si>
    <t>Maximum Rents</t>
  </si>
  <si>
    <t xml:space="preserve">Tax Credit HERA </t>
  </si>
  <si>
    <t>Tax Credit 1st PIS is 1/1/09 or later</t>
  </si>
  <si>
    <t>Enter Development's Name</t>
  </si>
  <si>
    <t>HOME Rents</t>
  </si>
  <si>
    <t>Enter new utility allowance by bedroom size</t>
  </si>
  <si>
    <t>Enter the requested rents</t>
  </si>
  <si>
    <t>IHDA Most Restrictive Rent Worksheet
(Revised 2/8/2019)</t>
  </si>
  <si>
    <t>Income/Rent Limits Used Date</t>
  </si>
  <si>
    <t>1st Placed In Service Date to determine the income/rent limit year to use</t>
  </si>
  <si>
    <t xml:space="preserve">Go to www.ihda.org/property-managers/Rent and Income Limits to identify and enter rents on the appropriate </t>
  </si>
  <si>
    <t>Development Name</t>
  </si>
  <si>
    <t>Gross Rent Floor for Tax Credits</t>
  </si>
  <si>
    <t>Initial Rents for HOME</t>
  </si>
  <si>
    <t>Extended Use Agreement Restrictions AMI% and Unit Sizes:</t>
  </si>
  <si>
    <t>Field Name</t>
  </si>
  <si>
    <t>Extended Use Agmt Restrictions AMI % &amp; Unit Size</t>
  </si>
  <si>
    <t xml:space="preserve">Regulatory Agmt Restrictions: AMI% and Unit Size </t>
  </si>
  <si>
    <t>Identify and list unit allocations and AMI restrictions from the Extended Use Agreement Agreement (Tax Credits)</t>
  </si>
  <si>
    <t>First Placed in Service Date if Applicable</t>
  </si>
  <si>
    <t>Identify and list first Placed in Service Date (Federal Tax Credits)</t>
  </si>
  <si>
    <t>If the first Placed in Service date is 12/31/2008 or prior HERA limits are used</t>
  </si>
  <si>
    <t xml:space="preserve">Most restrictive max rents minus new utility allowance equals the maximum tenant rent </t>
  </si>
  <si>
    <t xml:space="preserve">Exact amount the tenant rent is over the most restrictive rent limit </t>
  </si>
  <si>
    <t>Compares all program rents per bedroom size and AMI% and reflects the most restrictive rents</t>
  </si>
  <si>
    <t>program line under bedroom size and AMI % Restriction</t>
  </si>
  <si>
    <t>See Gross Rent Floor Election Form for Low Income Housing Tax Credit Projects with Determination Letters</t>
  </si>
  <si>
    <t>See Exhibit C Initial Rents &amp; Utilities for HOME Units</t>
  </si>
  <si>
    <r>
      <t>*</t>
    </r>
    <r>
      <rPr>
        <b/>
        <sz val="10"/>
        <rFont val="Arial"/>
        <family val="2"/>
      </rPr>
      <t xml:space="preserve"> NSP HAS THEIR OWN RENT/INCOME LIMITS.</t>
    </r>
  </si>
  <si>
    <t>Identify and list unit allocations and AMI restrictions from Regulatory Agreement(s)</t>
  </si>
  <si>
    <t>Enter IHDA Income/Rent Limits Effective Dates, e.g. HOME 6/1/2018 and HERA 4/1/2018</t>
  </si>
  <si>
    <t xml:space="preserve">Go to www.huduser.gov/portal/datasets/mtsp.html and look at applicable year, state, county using the </t>
  </si>
  <si>
    <t>Wil be either Low HOME (50%) and High HOME (60%)</t>
  </si>
  <si>
    <t>Over Rent Limits (formula-do not change)</t>
  </si>
  <si>
    <t>Most Restrictive Max Rents (formula-do not change)</t>
  </si>
  <si>
    <t>Maximum Tenant Rent (formula-do not change)</t>
  </si>
  <si>
    <t xml:space="preserve">Number of Unit per Bedroom Size and AMI% </t>
  </si>
  <si>
    <t>Enter number of units under bedroom size and AMI% for each Regulatory Agreement and/or Extended Use Agreement</t>
  </si>
  <si>
    <t>List whichever year or type of the most restrictive max rent, e.g. HERA 2018, Regular 2018,  Regular 2017</t>
  </si>
  <si>
    <t xml:space="preserve"># of Bedroom Sizes per AMI% </t>
  </si>
  <si>
    <t>First Placed In Service Date,  if Applicable:</t>
  </si>
  <si>
    <t>Regulatory Agreement(s) Restrictions AMI % and Unit Sizes: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</si>
</sst>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3" fontId="7" fillId="0" borderId="28" xfId="0" applyNumberFormat="1" applyFont="1" applyBorder="1"/>
    <xf numFmtId="3" fontId="7" fillId="0" borderId="2" xfId="0" applyNumberFormat="1" applyFont="1" applyBorder="1"/>
    <xf numFmtId="3" fontId="7" fillId="0" borderId="20" xfId="0" applyNumberFormat="1" applyFont="1" applyBorder="1"/>
    <xf numFmtId="3" fontId="7" fillId="0" borderId="23" xfId="0" applyNumberFormat="1" applyFont="1" applyBorder="1"/>
    <xf numFmtId="3" fontId="7" fillId="0" borderId="33" xfId="0" applyNumberFormat="1" applyFont="1" applyBorder="1"/>
    <xf numFmtId="3" fontId="7" fillId="0" borderId="24" xfId="0" applyNumberFormat="1" applyFont="1" applyBorder="1"/>
    <xf numFmtId="3" fontId="7" fillId="0" borderId="1" xfId="0" applyNumberFormat="1" applyFont="1" applyBorder="1"/>
    <xf numFmtId="3" fontId="7" fillId="0" borderId="34" xfId="0" applyNumberFormat="1" applyFont="1" applyBorder="1"/>
    <xf numFmtId="3" fontId="7" fillId="0" borderId="3" xfId="0" applyNumberFormat="1" applyFont="1" applyBorder="1"/>
    <xf numFmtId="3" fontId="7" fillId="0" borderId="25" xfId="0" applyNumberFormat="1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35" xfId="0" applyNumberFormat="1" applyFont="1" applyBorder="1"/>
    <xf numFmtId="3" fontId="8" fillId="2" borderId="23" xfId="0" applyNumberFormat="1" applyFont="1" applyFill="1" applyBorder="1"/>
    <xf numFmtId="3" fontId="8" fillId="2" borderId="2" xfId="0" applyNumberFormat="1" applyFont="1" applyFill="1" applyBorder="1"/>
    <xf numFmtId="3" fontId="8" fillId="2" borderId="20" xfId="0" applyNumberFormat="1" applyFont="1" applyFill="1" applyBorder="1"/>
    <xf numFmtId="3" fontId="8" fillId="2" borderId="26" xfId="0" applyNumberFormat="1" applyFont="1" applyFill="1" applyBorder="1"/>
    <xf numFmtId="3" fontId="8" fillId="2" borderId="6" xfId="0" applyNumberFormat="1" applyFont="1" applyFill="1" applyBorder="1"/>
    <xf numFmtId="3" fontId="8" fillId="2" borderId="7" xfId="0" applyNumberFormat="1" applyFont="1" applyFill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3" fontId="7" fillId="0" borderId="40" xfId="0" applyNumberFormat="1" applyFont="1" applyBorder="1"/>
    <xf numFmtId="3" fontId="8" fillId="2" borderId="41" xfId="0" applyNumberFormat="1" applyFont="1" applyFill="1" applyBorder="1"/>
    <xf numFmtId="3" fontId="8" fillId="2" borderId="42" xfId="0" applyNumberFormat="1" applyFont="1" applyFill="1" applyBorder="1"/>
    <xf numFmtId="3" fontId="8" fillId="2" borderId="36" xfId="0" applyNumberFormat="1" applyFont="1" applyFill="1" applyBorder="1"/>
    <xf numFmtId="3" fontId="8" fillId="2" borderId="37" xfId="0" applyNumberFormat="1" applyFont="1" applyFill="1" applyBorder="1"/>
    <xf numFmtId="3" fontId="7" fillId="0" borderId="44" xfId="0" applyNumberFormat="1" applyFont="1" applyBorder="1"/>
    <xf numFmtId="3" fontId="7" fillId="0" borderId="45" xfId="0" applyNumberFormat="1" applyFont="1" applyBorder="1"/>
    <xf numFmtId="3" fontId="7" fillId="0" borderId="46" xfId="0" applyNumberFormat="1" applyFont="1" applyBorder="1"/>
    <xf numFmtId="3" fontId="7" fillId="0" borderId="47" xfId="0" applyNumberFormat="1" applyFont="1" applyBorder="1"/>
    <xf numFmtId="3" fontId="7" fillId="0" borderId="48" xfId="0" applyNumberFormat="1" applyFont="1" applyBorder="1"/>
    <xf numFmtId="0" fontId="5" fillId="0" borderId="3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3" fontId="8" fillId="2" borderId="28" xfId="0" applyNumberFormat="1" applyFont="1" applyFill="1" applyBorder="1"/>
    <xf numFmtId="3" fontId="7" fillId="3" borderId="39" xfId="0" applyNumberFormat="1" applyFont="1" applyFill="1" applyBorder="1"/>
    <xf numFmtId="3" fontId="7" fillId="3" borderId="51" xfId="0" applyNumberFormat="1" applyFont="1" applyFill="1" applyBorder="1"/>
    <xf numFmtId="3" fontId="7" fillId="3" borderId="52" xfId="0" applyNumberFormat="1" applyFont="1" applyFill="1" applyBorder="1"/>
    <xf numFmtId="3" fontId="7" fillId="3" borderId="28" xfId="0" applyNumberFormat="1" applyFont="1" applyFill="1" applyBorder="1"/>
    <xf numFmtId="3" fontId="8" fillId="2" borderId="30" xfId="0" applyNumberFormat="1" applyFont="1" applyFill="1" applyBorder="1"/>
    <xf numFmtId="3" fontId="8" fillId="2" borderId="9" xfId="0" applyNumberFormat="1" applyFont="1" applyFill="1" applyBorder="1"/>
    <xf numFmtId="3" fontId="8" fillId="2" borderId="53" xfId="0" applyNumberFormat="1" applyFont="1" applyFill="1" applyBorder="1"/>
    <xf numFmtId="3" fontId="8" fillId="2" borderId="25" xfId="0" applyNumberFormat="1" applyFont="1" applyFill="1" applyBorder="1"/>
    <xf numFmtId="3" fontId="8" fillId="2" borderId="54" xfId="0" applyNumberFormat="1" applyFont="1" applyFill="1" applyBorder="1"/>
    <xf numFmtId="0" fontId="5" fillId="0" borderId="0" xfId="0" applyFont="1" applyFill="1" applyBorder="1" applyAlignment="1">
      <alignment horizontal="left"/>
    </xf>
    <xf numFmtId="49" fontId="8" fillId="3" borderId="30" xfId="0" applyNumberFormat="1" applyFont="1" applyFill="1" applyBorder="1" applyAlignment="1">
      <alignment wrapText="1"/>
    </xf>
    <xf numFmtId="0" fontId="10" fillId="0" borderId="4" xfId="0" applyFont="1" applyBorder="1" applyAlignment="1">
      <alignment horizontal="left"/>
    </xf>
    <xf numFmtId="0" fontId="4" fillId="0" borderId="32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Border="1"/>
    <xf numFmtId="3" fontId="7" fillId="3" borderId="55" xfId="0" applyNumberFormat="1" applyFont="1" applyFill="1" applyBorder="1"/>
    <xf numFmtId="3" fontId="8" fillId="2" borderId="56" xfId="0" applyNumberFormat="1" applyFont="1" applyFill="1" applyBorder="1"/>
    <xf numFmtId="3" fontId="8" fillId="2" borderId="57" xfId="0" applyNumberFormat="1" applyFont="1" applyFill="1" applyBorder="1"/>
    <xf numFmtId="49" fontId="8" fillId="3" borderId="53" xfId="0" applyNumberFormat="1" applyFont="1" applyFill="1" applyBorder="1" applyAlignment="1">
      <alignment wrapText="1"/>
    </xf>
    <xf numFmtId="3" fontId="8" fillId="2" borderId="58" xfId="0" applyNumberFormat="1" applyFont="1" applyFill="1" applyBorder="1"/>
    <xf numFmtId="49" fontId="8" fillId="3" borderId="59" xfId="0" applyNumberFormat="1" applyFont="1" applyFill="1" applyBorder="1" applyAlignment="1">
      <alignment wrapText="1"/>
    </xf>
    <xf numFmtId="49" fontId="8" fillId="3" borderId="60" xfId="0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4" fillId="0" borderId="30" xfId="0" applyFont="1" applyFill="1" applyBorder="1" applyAlignment="1">
      <alignment horizontal="left"/>
    </xf>
    <xf numFmtId="49" fontId="8" fillId="0" borderId="30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0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9" fontId="5" fillId="0" borderId="29" xfId="0" applyNumberFormat="1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19542</xdr:colOff>
      <xdr:row>0</xdr:row>
      <xdr:rowOff>120378</xdr:rowOff>
    </xdr:from>
    <xdr:to>
      <xdr:col>2</xdr:col>
      <xdr:colOff>127000</xdr:colOff>
      <xdr:row>8</xdr:row>
      <xdr:rowOff>146538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2" y="120378"/>
          <a:ext cx="3292227" cy="1755314"/>
        </a:xfrm>
        <a:prstGeom prst="rect">
          <a:avLst/>
        </a:prstGeom>
      </xdr:spPr>
    </xdr:pic>
    <xdr:clientData/>
  </xdr:twoCellAnchor>
  <xdr:twoCellAnchor editAs="oneCell">
    <xdr:from>
      <xdr:col>23</xdr:col>
      <xdr:colOff>111764</xdr:colOff>
      <xdr:row>2</xdr:row>
      <xdr:rowOff>192454</xdr:rowOff>
    </xdr:from>
    <xdr:to>
      <xdr:col>25</xdr:col>
      <xdr:colOff>279820</xdr:colOff>
      <xdr:row>6</xdr:row>
      <xdr:rowOff>124069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1364" y="713154"/>
          <a:ext cx="1387256" cy="80791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31</xdr:row>
      <xdr:rowOff>19538</xdr:rowOff>
    </xdr:from>
    <xdr:to>
      <xdr:col>5</xdr:col>
      <xdr:colOff>271600</xdr:colOff>
      <xdr:row>32</xdr:row>
      <xdr:rowOff>131885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517923"/>
          <a:ext cx="5361368" cy="273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88900</xdr:rowOff>
    </xdr:from>
    <xdr:to>
      <xdr:col>0</xdr:col>
      <xdr:colOff>2221625</xdr:colOff>
      <xdr:row>8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88900"/>
          <a:ext cx="2208924" cy="1368425"/>
        </a:xfrm>
        <a:prstGeom prst="rect">
          <a:avLst/>
        </a:prstGeom>
      </xdr:spPr>
    </xdr:pic>
    <xdr:clientData/>
  </xdr:twoCellAnchor>
  <xdr:twoCellAnchor editAs="oneCell">
    <xdr:from>
      <xdr:col>1</xdr:col>
      <xdr:colOff>4887376</xdr:colOff>
      <xdr:row>0</xdr:row>
      <xdr:rowOff>146051</xdr:rowOff>
    </xdr:from>
    <xdr:to>
      <xdr:col>1</xdr:col>
      <xdr:colOff>5566533</xdr:colOff>
      <xdr:row>4</xdr:row>
      <xdr:rowOff>57151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5726" y="146051"/>
          <a:ext cx="679157" cy="55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34</xdr:row>
      <xdr:rowOff>31751</xdr:rowOff>
    </xdr:from>
    <xdr:to>
      <xdr:col>1</xdr:col>
      <xdr:colOff>38100</xdr:colOff>
      <xdr:row>35</xdr:row>
      <xdr:rowOff>27604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251576"/>
          <a:ext cx="2990850" cy="157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tabSelected="1" view="pageBreakPreview" topLeftCell="A25" zoomScale="75" zoomScaleNormal="65" zoomScaleSheetLayoutView="75" workbookViewId="0">
      <pane xSplit="1" topLeftCell="B1" activePane="topRight" state="frozen"/>
      <selection pane="topRight" activeCell="T19" sqref="T19"/>
    </sheetView>
  </sheetViews>
  <sheetFormatPr defaultRowHeight="12.75" x14ac:dyDescent="0.2"/>
  <cols>
    <col min="1" max="1" width="36.5703125" customWidth="1"/>
    <col min="2" max="11" width="9.140625" customWidth="1"/>
  </cols>
  <sheetData>
    <row r="1" spans="1:29" ht="21" customHeight="1" x14ac:dyDescent="0.3">
      <c r="A1" s="1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9" ht="19.5" x14ac:dyDescent="0.3">
      <c r="I2" s="11" t="s">
        <v>9</v>
      </c>
      <c r="AC2" s="11"/>
    </row>
    <row r="3" spans="1:29" ht="18" x14ac:dyDescent="0.25">
      <c r="L3" s="81"/>
      <c r="M3" s="81"/>
      <c r="N3" s="81"/>
      <c r="O3" s="81"/>
      <c r="P3" s="81"/>
      <c r="Q3" s="81"/>
      <c r="R3" s="81"/>
      <c r="S3" s="81"/>
      <c r="T3" s="81"/>
      <c r="U3" s="90"/>
      <c r="V3" s="90"/>
      <c r="W3" s="90"/>
      <c r="X3" s="90"/>
      <c r="Y3" s="90"/>
      <c r="Z3" s="90"/>
    </row>
    <row r="4" spans="1:29" ht="18" x14ac:dyDescent="0.25">
      <c r="A4" s="7"/>
      <c r="B4" s="7"/>
      <c r="C4" s="8"/>
      <c r="D4" s="7"/>
      <c r="E4" s="7" t="s">
        <v>0</v>
      </c>
      <c r="F4" s="7"/>
      <c r="G4" s="7"/>
      <c r="H4" s="7"/>
      <c r="I4" s="7"/>
      <c r="J4" s="7"/>
      <c r="K4" s="7"/>
      <c r="L4" s="81" t="s">
        <v>16</v>
      </c>
      <c r="M4" s="81"/>
      <c r="N4" s="81"/>
      <c r="O4" s="103"/>
      <c r="P4" s="103"/>
      <c r="Q4" s="103"/>
      <c r="R4" s="103"/>
      <c r="S4" s="103"/>
      <c r="T4" s="103"/>
      <c r="U4" s="64"/>
      <c r="V4" s="64"/>
      <c r="W4" s="64"/>
      <c r="X4" s="64"/>
      <c r="Y4" s="64"/>
      <c r="Z4" s="65"/>
    </row>
    <row r="5" spans="1:29" ht="18" x14ac:dyDescent="0.25">
      <c r="A5" s="7"/>
      <c r="B5" s="7"/>
      <c r="C5" s="8"/>
      <c r="D5" s="7"/>
      <c r="E5" s="7" t="s">
        <v>1</v>
      </c>
      <c r="F5" s="7"/>
      <c r="G5" s="7"/>
      <c r="H5" s="7"/>
      <c r="I5" s="7"/>
      <c r="J5" s="7"/>
      <c r="K5" s="7"/>
      <c r="L5" s="80" t="s">
        <v>26</v>
      </c>
      <c r="M5" s="80"/>
      <c r="N5" s="80"/>
      <c r="O5" s="103"/>
      <c r="P5" s="103"/>
      <c r="Q5" s="103"/>
      <c r="R5" s="103"/>
      <c r="S5" s="103"/>
      <c r="T5" s="103"/>
      <c r="U5" s="90"/>
      <c r="V5" s="90"/>
      <c r="W5" s="90"/>
      <c r="X5" s="90"/>
      <c r="Y5" s="90"/>
      <c r="Z5" s="90"/>
      <c r="AB5" s="7"/>
    </row>
    <row r="6" spans="1:29" ht="15" customHeight="1" x14ac:dyDescent="0.25">
      <c r="A6" s="7"/>
      <c r="B6" s="7"/>
      <c r="C6" s="8"/>
      <c r="D6" s="7"/>
      <c r="E6" s="7" t="s">
        <v>2</v>
      </c>
      <c r="F6" s="7"/>
      <c r="G6" s="7"/>
      <c r="H6" s="7"/>
      <c r="I6" s="7"/>
      <c r="J6" s="7"/>
      <c r="K6" s="7"/>
      <c r="L6" s="82" t="s">
        <v>17</v>
      </c>
      <c r="M6" s="80"/>
      <c r="N6" s="80"/>
      <c r="O6" s="103"/>
      <c r="P6" s="103"/>
      <c r="Q6" s="103"/>
      <c r="R6" s="103"/>
      <c r="S6" s="103"/>
      <c r="T6" s="103"/>
      <c r="U6" s="64"/>
      <c r="V6" s="64"/>
      <c r="W6" s="64"/>
      <c r="X6" s="64"/>
      <c r="Y6" s="64"/>
      <c r="Z6" s="65"/>
      <c r="AB6" s="7"/>
    </row>
    <row r="7" spans="1:29" ht="15" customHeight="1" x14ac:dyDescent="0.25">
      <c r="A7" s="7"/>
      <c r="B7" s="7"/>
      <c r="C7" s="8"/>
      <c r="D7" s="7"/>
      <c r="E7" s="7" t="s">
        <v>3</v>
      </c>
      <c r="F7" s="7"/>
      <c r="G7" s="7"/>
      <c r="H7" s="7"/>
      <c r="I7" s="7"/>
      <c r="J7" s="7"/>
      <c r="K7" s="7"/>
      <c r="L7" s="82"/>
      <c r="M7" s="80"/>
      <c r="N7" s="80"/>
      <c r="O7" s="80"/>
      <c r="P7" s="80"/>
      <c r="Q7" s="80"/>
      <c r="R7" s="80"/>
      <c r="S7" s="82"/>
      <c r="T7" s="80"/>
      <c r="U7" s="90"/>
      <c r="V7" s="90"/>
      <c r="W7" s="90"/>
      <c r="X7" s="90"/>
      <c r="Y7" s="90"/>
      <c r="Z7" s="90"/>
      <c r="AB7" s="7"/>
    </row>
    <row r="8" spans="1:29" x14ac:dyDescent="0.2">
      <c r="U8" s="66"/>
      <c r="V8" s="66"/>
      <c r="W8" s="66"/>
      <c r="X8" s="66"/>
      <c r="Y8" s="66"/>
      <c r="Z8" s="66"/>
      <c r="AB8" s="7"/>
    </row>
    <row r="9" spans="1:29" ht="13.5" thickBot="1" x14ac:dyDescent="0.25"/>
    <row r="10" spans="1:29" ht="36.75" customHeight="1" thickBot="1" x14ac:dyDescent="0.25">
      <c r="A10" s="92" t="s">
        <v>14</v>
      </c>
      <c r="B10" s="95" t="s">
        <v>10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7"/>
    </row>
    <row r="11" spans="1:29" ht="16.5" thickBot="1" x14ac:dyDescent="0.3">
      <c r="A11" s="93"/>
      <c r="B11" s="98">
        <v>0.3</v>
      </c>
      <c r="C11" s="99"/>
      <c r="D11" s="99"/>
      <c r="E11" s="99"/>
      <c r="F11" s="100"/>
      <c r="G11" s="101">
        <v>0.4</v>
      </c>
      <c r="H11" s="99"/>
      <c r="I11" s="99"/>
      <c r="J11" s="99"/>
      <c r="K11" s="100"/>
      <c r="L11" s="101">
        <v>0.5</v>
      </c>
      <c r="M11" s="99"/>
      <c r="N11" s="99"/>
      <c r="O11" s="99"/>
      <c r="P11" s="100"/>
      <c r="Q11" s="101">
        <v>0.6</v>
      </c>
      <c r="R11" s="99"/>
      <c r="S11" s="99"/>
      <c r="T11" s="99"/>
      <c r="U11" s="100"/>
      <c r="V11" s="101">
        <v>0.8</v>
      </c>
      <c r="W11" s="99"/>
      <c r="X11" s="99"/>
      <c r="Y11" s="99"/>
      <c r="Z11" s="102"/>
    </row>
    <row r="12" spans="1:29" ht="13.5" thickBot="1" x14ac:dyDescent="0.25">
      <c r="A12" s="94"/>
      <c r="B12" s="4" t="s">
        <v>7</v>
      </c>
      <c r="C12" s="2" t="s">
        <v>4</v>
      </c>
      <c r="D12" s="2" t="s">
        <v>5</v>
      </c>
      <c r="E12" s="1" t="s">
        <v>6</v>
      </c>
      <c r="F12" s="5" t="s">
        <v>8</v>
      </c>
      <c r="G12" s="10" t="s">
        <v>7</v>
      </c>
      <c r="H12" s="2" t="s">
        <v>4</v>
      </c>
      <c r="I12" s="2" t="s">
        <v>5</v>
      </c>
      <c r="J12" s="1" t="s">
        <v>6</v>
      </c>
      <c r="K12" s="5" t="s">
        <v>8</v>
      </c>
      <c r="L12" s="10" t="s">
        <v>7</v>
      </c>
      <c r="M12" s="2" t="s">
        <v>4</v>
      </c>
      <c r="N12" s="2" t="s">
        <v>5</v>
      </c>
      <c r="O12" s="1" t="s">
        <v>6</v>
      </c>
      <c r="P12" s="5" t="s">
        <v>8</v>
      </c>
      <c r="Q12" s="10" t="s">
        <v>7</v>
      </c>
      <c r="R12" s="3" t="s">
        <v>4</v>
      </c>
      <c r="S12" s="3" t="s">
        <v>5</v>
      </c>
      <c r="T12" s="3" t="s">
        <v>6</v>
      </c>
      <c r="U12" s="9" t="s">
        <v>8</v>
      </c>
      <c r="V12" s="10" t="s">
        <v>7</v>
      </c>
      <c r="W12" s="2" t="s">
        <v>4</v>
      </c>
      <c r="X12" s="1" t="s">
        <v>5</v>
      </c>
      <c r="Y12" s="1" t="s">
        <v>6</v>
      </c>
      <c r="Z12" s="12" t="s">
        <v>8</v>
      </c>
    </row>
    <row r="13" spans="1:29" ht="38.1" customHeight="1" x14ac:dyDescent="0.2">
      <c r="A13" s="46" t="s">
        <v>15</v>
      </c>
      <c r="B13" s="33"/>
      <c r="C13" s="14"/>
      <c r="D13" s="14"/>
      <c r="E13" s="14"/>
      <c r="F13" s="15"/>
      <c r="G13" s="16"/>
      <c r="H13" s="14"/>
      <c r="I13" s="14"/>
      <c r="J13" s="14"/>
      <c r="K13" s="15"/>
      <c r="L13" s="13"/>
      <c r="M13" s="14"/>
      <c r="N13" s="14"/>
      <c r="O13" s="14"/>
      <c r="P13" s="15"/>
      <c r="Q13" s="13"/>
      <c r="R13" s="14"/>
      <c r="S13" s="14"/>
      <c r="T13" s="14"/>
      <c r="U13" s="15"/>
      <c r="V13" s="13"/>
      <c r="W13" s="14"/>
      <c r="X13" s="14"/>
      <c r="Y13" s="14"/>
      <c r="Z13" s="17"/>
    </row>
    <row r="14" spans="1:29" ht="38.1" customHeight="1" x14ac:dyDescent="0.2">
      <c r="A14" s="63" t="s">
        <v>24</v>
      </c>
      <c r="B14" s="34"/>
      <c r="C14" s="19"/>
      <c r="D14" s="14"/>
      <c r="E14" s="14"/>
      <c r="F14" s="15"/>
      <c r="G14" s="18"/>
      <c r="H14" s="19"/>
      <c r="I14" s="14"/>
      <c r="J14" s="14"/>
      <c r="K14" s="15"/>
      <c r="L14" s="18"/>
      <c r="M14" s="19"/>
      <c r="N14" s="14"/>
      <c r="O14" s="14"/>
      <c r="P14" s="15"/>
      <c r="Q14" s="16"/>
      <c r="R14" s="14"/>
      <c r="S14" s="14"/>
      <c r="T14" s="14"/>
      <c r="U14" s="15"/>
      <c r="V14" s="18"/>
      <c r="W14" s="14"/>
      <c r="X14" s="14"/>
      <c r="Y14" s="14"/>
      <c r="Z14" s="20"/>
    </row>
    <row r="15" spans="1:29" ht="38.1" customHeight="1" x14ac:dyDescent="0.2">
      <c r="A15" s="63" t="s">
        <v>22</v>
      </c>
      <c r="B15" s="34"/>
      <c r="C15" s="19"/>
      <c r="D15" s="14"/>
      <c r="E15" s="14"/>
      <c r="F15" s="15"/>
      <c r="G15" s="18"/>
      <c r="H15" s="19"/>
      <c r="I15" s="14"/>
      <c r="J15" s="14"/>
      <c r="K15" s="15"/>
      <c r="L15" s="18"/>
      <c r="M15" s="19"/>
      <c r="N15" s="14"/>
      <c r="O15" s="14"/>
      <c r="P15" s="15"/>
      <c r="Q15" s="16"/>
      <c r="R15" s="14"/>
      <c r="S15" s="14"/>
      <c r="T15" s="14"/>
      <c r="U15" s="15"/>
      <c r="V15" s="18"/>
      <c r="W15" s="14"/>
      <c r="X15" s="14"/>
      <c r="Y15" s="14"/>
      <c r="Z15" s="20"/>
    </row>
    <row r="16" spans="1:29" ht="38.1" customHeight="1" x14ac:dyDescent="0.2">
      <c r="A16" s="63" t="s">
        <v>25</v>
      </c>
      <c r="B16" s="34"/>
      <c r="C16" s="19"/>
      <c r="D16" s="14"/>
      <c r="E16" s="14"/>
      <c r="F16" s="15"/>
      <c r="G16" s="18"/>
      <c r="H16" s="19"/>
      <c r="I16" s="14"/>
      <c r="J16" s="14"/>
      <c r="K16" s="15"/>
      <c r="L16" s="18"/>
      <c r="M16" s="19"/>
      <c r="N16" s="14"/>
      <c r="O16" s="14"/>
      <c r="P16" s="15"/>
      <c r="Q16" s="16"/>
      <c r="R16" s="14"/>
      <c r="S16" s="14"/>
      <c r="T16" s="14"/>
      <c r="U16" s="15"/>
      <c r="V16" s="18"/>
      <c r="W16" s="14"/>
      <c r="X16" s="14"/>
      <c r="Y16" s="14"/>
      <c r="Z16" s="20"/>
    </row>
    <row r="17" spans="1:26" ht="38.1" customHeight="1" x14ac:dyDescent="0.2">
      <c r="A17" s="63" t="s">
        <v>23</v>
      </c>
      <c r="B17" s="34"/>
      <c r="C17" s="19"/>
      <c r="D17" s="19"/>
      <c r="E17" s="19"/>
      <c r="F17" s="21"/>
      <c r="G17" s="18"/>
      <c r="H17" s="19"/>
      <c r="I17" s="19"/>
      <c r="J17" s="19"/>
      <c r="K17" s="21"/>
      <c r="L17" s="18"/>
      <c r="M17" s="19"/>
      <c r="N17" s="19"/>
      <c r="O17" s="19"/>
      <c r="P17" s="21"/>
      <c r="Q17" s="18"/>
      <c r="R17" s="19"/>
      <c r="S17" s="19"/>
      <c r="T17" s="19"/>
      <c r="U17" s="21"/>
      <c r="V17" s="18"/>
      <c r="W17" s="19"/>
      <c r="X17" s="19"/>
      <c r="Y17" s="19"/>
      <c r="Z17" s="20"/>
    </row>
    <row r="18" spans="1:26" ht="38.1" customHeight="1" thickBot="1" x14ac:dyDescent="0.25">
      <c r="A18" s="47" t="s">
        <v>21</v>
      </c>
      <c r="B18" s="32"/>
      <c r="C18" s="23"/>
      <c r="D18" s="23"/>
      <c r="E18" s="23"/>
      <c r="F18" s="24"/>
      <c r="G18" s="22"/>
      <c r="H18" s="23"/>
      <c r="I18" s="23"/>
      <c r="J18" s="23"/>
      <c r="K18" s="24"/>
      <c r="L18" s="22"/>
      <c r="M18" s="23"/>
      <c r="N18" s="23"/>
      <c r="O18" s="23"/>
      <c r="P18" s="24"/>
      <c r="Q18" s="22"/>
      <c r="R18" s="23"/>
      <c r="S18" s="23"/>
      <c r="T18" s="23"/>
      <c r="U18" s="24"/>
      <c r="V18" s="22"/>
      <c r="W18" s="23"/>
      <c r="X18" s="23"/>
      <c r="Y18" s="23"/>
      <c r="Z18" s="25"/>
    </row>
    <row r="19" spans="1:26" ht="38.1" customHeight="1" x14ac:dyDescent="0.25">
      <c r="A19" s="44" t="s">
        <v>11</v>
      </c>
      <c r="B19" s="35">
        <f>MIN(B13:B18)</f>
        <v>0</v>
      </c>
      <c r="C19" s="27">
        <f>MIN(C13:C18)</f>
        <v>0</v>
      </c>
      <c r="D19" s="27">
        <f t="shared" ref="D19:E19" si="0">MIN(D13:D18)</f>
        <v>0</v>
      </c>
      <c r="E19" s="27">
        <f t="shared" si="0"/>
        <v>0</v>
      </c>
      <c r="F19" s="28">
        <f>MIN(F13:F18)</f>
        <v>0</v>
      </c>
      <c r="G19" s="50">
        <f>MIN(G13:G18)</f>
        <v>0</v>
      </c>
      <c r="H19" s="27">
        <f>MIN(H13:H18)</f>
        <v>0</v>
      </c>
      <c r="I19" s="27">
        <f t="shared" ref="I19:J19" si="1">MIN(I13:I18)</f>
        <v>0</v>
      </c>
      <c r="J19" s="27">
        <f t="shared" si="1"/>
        <v>0</v>
      </c>
      <c r="K19" s="28">
        <f>MIN(K13:K18)</f>
        <v>0</v>
      </c>
      <c r="L19" s="26">
        <f>MIN(L13:L18)</f>
        <v>0</v>
      </c>
      <c r="M19" s="27">
        <f>MIN(M13:M18)</f>
        <v>0</v>
      </c>
      <c r="N19" s="27">
        <f t="shared" ref="N19:O19" si="2">MIN(N13:N18)</f>
        <v>0</v>
      </c>
      <c r="O19" s="27">
        <f t="shared" si="2"/>
        <v>0</v>
      </c>
      <c r="P19" s="28">
        <f>MIN(P13:P18)</f>
        <v>0</v>
      </c>
      <c r="Q19" s="26">
        <f>MIN(Q13:Q18)</f>
        <v>0</v>
      </c>
      <c r="R19" s="27">
        <f>MIN(R13:R18)</f>
        <v>0</v>
      </c>
      <c r="S19" s="27">
        <f t="shared" ref="S19:T19" si="3">MIN(S13:S18)</f>
        <v>0</v>
      </c>
      <c r="T19" s="27">
        <f t="shared" si="3"/>
        <v>0</v>
      </c>
      <c r="U19" s="28">
        <f>MIN(U13:U18)</f>
        <v>0</v>
      </c>
      <c r="V19" s="26">
        <f>MIN(V13:V18)</f>
        <v>0</v>
      </c>
      <c r="W19" s="27">
        <f>MIN(W13:W18)</f>
        <v>0</v>
      </c>
      <c r="X19" s="27">
        <f t="shared" ref="X19:Y19" si="4">MIN(X13:X18)</f>
        <v>0</v>
      </c>
      <c r="Y19" s="27">
        <f t="shared" si="4"/>
        <v>0</v>
      </c>
      <c r="Z19" s="37">
        <f>MIN(Z13:Z18)</f>
        <v>0</v>
      </c>
    </row>
    <row r="20" spans="1:26" ht="38.1" customHeight="1" thickBot="1" x14ac:dyDescent="0.25">
      <c r="A20" s="45" t="s">
        <v>12</v>
      </c>
      <c r="B20" s="39"/>
      <c r="C20" s="40"/>
      <c r="D20" s="40"/>
      <c r="E20" s="40"/>
      <c r="F20" s="41"/>
      <c r="G20" s="42"/>
      <c r="H20" s="40"/>
      <c r="I20" s="40"/>
      <c r="J20" s="40"/>
      <c r="K20" s="41"/>
      <c r="L20" s="42"/>
      <c r="M20" s="40"/>
      <c r="N20" s="40"/>
      <c r="O20" s="40"/>
      <c r="P20" s="41"/>
      <c r="Q20" s="42"/>
      <c r="R20" s="40"/>
      <c r="S20" s="40"/>
      <c r="T20" s="40"/>
      <c r="U20" s="41"/>
      <c r="V20" s="42"/>
      <c r="W20" s="40"/>
      <c r="X20" s="40"/>
      <c r="Y20" s="40"/>
      <c r="Z20" s="43"/>
    </row>
    <row r="21" spans="1:26" ht="38.1" customHeight="1" thickTop="1" thickBot="1" x14ac:dyDescent="0.3">
      <c r="A21" s="87" t="s">
        <v>13</v>
      </c>
      <c r="B21" s="36" t="str">
        <f t="shared" ref="B21:Z21" si="5">IF(B20="","",B19-B20)</f>
        <v/>
      </c>
      <c r="C21" s="30" t="str">
        <f t="shared" si="5"/>
        <v/>
      </c>
      <c r="D21" s="30" t="str">
        <f t="shared" si="5"/>
        <v/>
      </c>
      <c r="E21" s="30" t="str">
        <f t="shared" si="5"/>
        <v/>
      </c>
      <c r="F21" s="31" t="str">
        <f t="shared" si="5"/>
        <v/>
      </c>
      <c r="G21" s="29" t="str">
        <f t="shared" si="5"/>
        <v/>
      </c>
      <c r="H21" s="30" t="str">
        <f t="shared" si="5"/>
        <v/>
      </c>
      <c r="I21" s="30" t="str">
        <f t="shared" si="5"/>
        <v/>
      </c>
      <c r="J21" s="30" t="str">
        <f t="shared" si="5"/>
        <v/>
      </c>
      <c r="K21" s="31" t="str">
        <f t="shared" si="5"/>
        <v/>
      </c>
      <c r="L21" s="29" t="str">
        <f t="shared" si="5"/>
        <v/>
      </c>
      <c r="M21" s="30" t="str">
        <f t="shared" si="5"/>
        <v/>
      </c>
      <c r="N21" s="30" t="str">
        <f t="shared" si="5"/>
        <v/>
      </c>
      <c r="O21" s="30" t="str">
        <f t="shared" si="5"/>
        <v/>
      </c>
      <c r="P21" s="31" t="str">
        <f t="shared" si="5"/>
        <v/>
      </c>
      <c r="Q21" s="29" t="str">
        <f t="shared" si="5"/>
        <v/>
      </c>
      <c r="R21" s="30" t="str">
        <f t="shared" si="5"/>
        <v/>
      </c>
      <c r="S21" s="30" t="str">
        <f t="shared" si="5"/>
        <v/>
      </c>
      <c r="T21" s="30" t="str">
        <f t="shared" si="5"/>
        <v/>
      </c>
      <c r="U21" s="31" t="str">
        <f t="shared" si="5"/>
        <v/>
      </c>
      <c r="V21" s="29" t="str">
        <f t="shared" si="5"/>
        <v/>
      </c>
      <c r="W21" s="30" t="str">
        <f t="shared" si="5"/>
        <v/>
      </c>
      <c r="X21" s="30" t="str">
        <f t="shared" si="5"/>
        <v/>
      </c>
      <c r="Y21" s="30" t="str">
        <f t="shared" si="5"/>
        <v/>
      </c>
      <c r="Z21" s="38" t="str">
        <f t="shared" si="5"/>
        <v/>
      </c>
    </row>
    <row r="22" spans="1:26" x14ac:dyDescent="0.2">
      <c r="A22" s="81" t="s">
        <v>44</v>
      </c>
    </row>
    <row r="23" spans="1:26" ht="13.5" thickBot="1" x14ac:dyDescent="0.25">
      <c r="A23" s="81" t="s">
        <v>45</v>
      </c>
    </row>
    <row r="24" spans="1:26" ht="30" customHeight="1" x14ac:dyDescent="0.2">
      <c r="A24" s="49" t="s">
        <v>18</v>
      </c>
      <c r="B24" s="51"/>
      <c r="C24" s="52"/>
      <c r="D24" s="52"/>
      <c r="E24" s="52"/>
      <c r="F24" s="53"/>
      <c r="G24" s="54"/>
      <c r="H24" s="52"/>
      <c r="I24" s="52"/>
      <c r="J24" s="52"/>
      <c r="K24" s="53"/>
      <c r="L24" s="54"/>
      <c r="M24" s="52"/>
      <c r="N24" s="52"/>
      <c r="O24" s="52"/>
      <c r="P24" s="53"/>
      <c r="Q24" s="54"/>
      <c r="R24" s="52"/>
      <c r="S24" s="52"/>
      <c r="T24" s="52"/>
      <c r="U24" s="53"/>
      <c r="V24" s="54"/>
      <c r="W24" s="52"/>
      <c r="X24" s="52"/>
      <c r="Y24" s="52"/>
      <c r="Z24" s="67"/>
    </row>
    <row r="25" spans="1:26" ht="30" customHeight="1" thickBot="1" x14ac:dyDescent="0.3">
      <c r="A25" s="48" t="s">
        <v>20</v>
      </c>
      <c r="B25" s="55" t="str">
        <f>IF(B24&gt;B21,B24-B21,"")</f>
        <v/>
      </c>
      <c r="C25" s="56" t="str">
        <f t="shared" ref="C25:F25" si="6">IF(C24&gt;C21,C24-C21,"")</f>
        <v/>
      </c>
      <c r="D25" s="56" t="str">
        <f t="shared" si="6"/>
        <v/>
      </c>
      <c r="E25" s="56" t="str">
        <f t="shared" si="6"/>
        <v/>
      </c>
      <c r="F25" s="57" t="str">
        <f t="shared" si="6"/>
        <v/>
      </c>
      <c r="G25" s="58" t="str">
        <f>IF(G24&gt;G21,G24-G21,"")</f>
        <v/>
      </c>
      <c r="H25" s="56" t="str">
        <f t="shared" ref="H25:K25" si="7">IF(H24&gt;H21,H24-H21,"")</f>
        <v/>
      </c>
      <c r="I25" s="56" t="str">
        <f t="shared" si="7"/>
        <v/>
      </c>
      <c r="J25" s="56" t="str">
        <f t="shared" si="7"/>
        <v/>
      </c>
      <c r="K25" s="71" t="str">
        <f t="shared" si="7"/>
        <v/>
      </c>
      <c r="L25" s="69" t="str">
        <f>IF(L24&gt;L21,L24-L21,"")</f>
        <v/>
      </c>
      <c r="M25" s="56" t="str">
        <f t="shared" ref="M25:P25" si="8">IF(M24&gt;M21,M24-M21,"")</f>
        <v/>
      </c>
      <c r="N25" s="56" t="str">
        <f t="shared" si="8"/>
        <v/>
      </c>
      <c r="O25" s="56" t="str">
        <f t="shared" si="8"/>
        <v/>
      </c>
      <c r="P25" s="57" t="str">
        <f t="shared" si="8"/>
        <v/>
      </c>
      <c r="Q25" s="59" t="str">
        <f>IF(Q24&gt;Q21,Q24-Q21,"")</f>
        <v/>
      </c>
      <c r="R25" s="56" t="str">
        <f t="shared" ref="R25:U25" si="9">IF(R24&gt;R21,R24-R21,"")</f>
        <v/>
      </c>
      <c r="S25" s="56" t="str">
        <f t="shared" si="9"/>
        <v/>
      </c>
      <c r="T25" s="56" t="str">
        <f t="shared" si="9"/>
        <v/>
      </c>
      <c r="U25" s="71" t="str">
        <f t="shared" si="9"/>
        <v/>
      </c>
      <c r="V25" s="59" t="str">
        <f>IF(V24&gt;V21,V24-V21,"")</f>
        <v/>
      </c>
      <c r="W25" s="56" t="str">
        <f t="shared" ref="W25:X25" si="10">IF(W24&gt;W21,W24-W21,"")</f>
        <v/>
      </c>
      <c r="X25" s="56" t="str">
        <f t="shared" si="10"/>
        <v/>
      </c>
      <c r="Y25" s="56" t="str">
        <f t="shared" ref="Y25:Z25" si="11">IF(Y24&gt;Y21,Y24-Y21,"")</f>
        <v/>
      </c>
      <c r="Z25" s="68" t="str">
        <f t="shared" si="11"/>
        <v/>
      </c>
    </row>
    <row r="26" spans="1:26" ht="30" customHeight="1" thickBot="1" x14ac:dyDescent="0.3">
      <c r="A26" s="48" t="s">
        <v>19</v>
      </c>
      <c r="B26" s="61"/>
      <c r="C26" s="61"/>
      <c r="D26" s="61"/>
      <c r="E26" s="61"/>
      <c r="F26" s="61"/>
      <c r="G26" s="72"/>
      <c r="H26" s="61"/>
      <c r="I26" s="61"/>
      <c r="J26" s="61"/>
      <c r="K26" s="73"/>
      <c r="L26" s="70"/>
      <c r="M26" s="61"/>
      <c r="N26" s="61"/>
      <c r="O26" s="61"/>
      <c r="P26" s="61"/>
      <c r="Q26" s="72"/>
      <c r="R26" s="61"/>
      <c r="S26" s="61"/>
      <c r="T26" s="61"/>
      <c r="U26" s="73"/>
      <c r="V26" s="72"/>
      <c r="W26" s="61"/>
      <c r="X26" s="61"/>
      <c r="Y26" s="61"/>
      <c r="Z26" s="74"/>
    </row>
    <row r="27" spans="1:26" ht="21.75" customHeight="1" thickBot="1" x14ac:dyDescent="0.3">
      <c r="A27" s="83" t="s">
        <v>71</v>
      </c>
      <c r="B27" s="84"/>
      <c r="C27" s="84"/>
      <c r="D27" s="84"/>
      <c r="E27" s="61"/>
      <c r="F27" s="61"/>
      <c r="G27" s="72"/>
      <c r="H27" s="61"/>
      <c r="I27" s="61"/>
      <c r="J27" s="61"/>
      <c r="K27" s="73"/>
      <c r="L27" s="70"/>
      <c r="M27" s="61"/>
      <c r="N27" s="61"/>
      <c r="O27" s="61"/>
      <c r="P27" s="61"/>
      <c r="Q27" s="72"/>
      <c r="R27" s="61"/>
      <c r="S27" s="61"/>
      <c r="T27" s="61"/>
      <c r="U27" s="73"/>
      <c r="V27" s="72"/>
      <c r="W27" s="61"/>
      <c r="X27" s="61"/>
      <c r="Y27" s="61"/>
      <c r="Z27" s="74"/>
    </row>
    <row r="28" spans="1:26" ht="18.75" customHeight="1" x14ac:dyDescent="0.25">
      <c r="A28" s="60" t="s">
        <v>60</v>
      </c>
      <c r="B28" s="81"/>
      <c r="C28" s="81"/>
      <c r="D28" s="81"/>
    </row>
    <row r="29" spans="1:26" ht="30" customHeight="1" x14ac:dyDescent="0.25">
      <c r="A29" s="85" t="s">
        <v>73</v>
      </c>
      <c r="B29" s="86"/>
      <c r="C29" s="86"/>
      <c r="D29" s="86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30" customHeight="1" x14ac:dyDescent="0.25">
      <c r="A30" s="85" t="s">
        <v>46</v>
      </c>
      <c r="B30" s="86"/>
      <c r="C30" s="86"/>
      <c r="D30" s="86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8" customHeight="1" x14ac:dyDescent="0.25">
      <c r="A31" s="85" t="s">
        <v>72</v>
      </c>
      <c r="B31" s="86"/>
      <c r="C31" s="86"/>
      <c r="D31" s="86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x14ac:dyDescent="0.2">
      <c r="W32" s="91" t="s">
        <v>27</v>
      </c>
      <c r="X32" s="91"/>
      <c r="Y32" s="91"/>
      <c r="Z32" s="91"/>
    </row>
  </sheetData>
  <mergeCells count="14">
    <mergeCell ref="U3:Z3"/>
    <mergeCell ref="W32:Z32"/>
    <mergeCell ref="U5:Z5"/>
    <mergeCell ref="U7:Z7"/>
    <mergeCell ref="A10:A12"/>
    <mergeCell ref="B10:Z10"/>
    <mergeCell ref="B11:F11"/>
    <mergeCell ref="G11:K11"/>
    <mergeCell ref="L11:P11"/>
    <mergeCell ref="Q11:U11"/>
    <mergeCell ref="V11:Z11"/>
    <mergeCell ref="O4:T4"/>
    <mergeCell ref="O5:T5"/>
    <mergeCell ref="O6:T6"/>
  </mergeCells>
  <pageMargins left="0.25" right="0.25" top="0.25" bottom="0.25" header="0.5" footer="0.25"/>
  <pageSetup paperSize="5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6"/>
  <sheetViews>
    <sheetView zoomScaleNormal="100" workbookViewId="0">
      <selection activeCell="B28" sqref="B28"/>
    </sheetView>
  </sheetViews>
  <sheetFormatPr defaultRowHeight="12.75" x14ac:dyDescent="0.2"/>
  <cols>
    <col min="1" max="1" width="44.5703125" customWidth="1"/>
    <col min="2" max="2" width="98.140625" customWidth="1"/>
  </cols>
  <sheetData>
    <row r="5" spans="1:2" ht="21" x14ac:dyDescent="0.35">
      <c r="B5" s="75" t="s">
        <v>30</v>
      </c>
    </row>
    <row r="9" spans="1:2" s="77" customFormat="1" ht="18.75" x14ac:dyDescent="0.3">
      <c r="A9" s="79" t="s">
        <v>47</v>
      </c>
      <c r="B9" s="76" t="s">
        <v>28</v>
      </c>
    </row>
    <row r="10" spans="1:2" x14ac:dyDescent="0.2">
      <c r="A10" s="81" t="s">
        <v>43</v>
      </c>
      <c r="B10" s="81" t="s">
        <v>35</v>
      </c>
    </row>
    <row r="11" spans="1:2" x14ac:dyDescent="0.2">
      <c r="A11" s="81" t="s">
        <v>29</v>
      </c>
      <c r="B11" s="81" t="s">
        <v>31</v>
      </c>
    </row>
    <row r="12" spans="1:2" x14ac:dyDescent="0.2">
      <c r="A12" s="88" t="s">
        <v>40</v>
      </c>
      <c r="B12" s="88" t="s">
        <v>62</v>
      </c>
    </row>
    <row r="13" spans="1:2" x14ac:dyDescent="0.2">
      <c r="A13" s="81" t="s">
        <v>49</v>
      </c>
      <c r="B13" s="88" t="s">
        <v>61</v>
      </c>
    </row>
    <row r="14" spans="1:2" x14ac:dyDescent="0.2">
      <c r="A14" s="81" t="s">
        <v>48</v>
      </c>
      <c r="B14" s="88" t="s">
        <v>50</v>
      </c>
    </row>
    <row r="15" spans="1:2" x14ac:dyDescent="0.2">
      <c r="A15" s="81" t="s">
        <v>51</v>
      </c>
      <c r="B15" s="88" t="s">
        <v>52</v>
      </c>
    </row>
    <row r="16" spans="1:2" x14ac:dyDescent="0.2">
      <c r="A16" s="81" t="s">
        <v>36</v>
      </c>
      <c r="B16" s="88" t="s">
        <v>64</v>
      </c>
    </row>
    <row r="17" spans="1:2" x14ac:dyDescent="0.2">
      <c r="A17" s="81" t="s">
        <v>33</v>
      </c>
      <c r="B17" s="88" t="s">
        <v>53</v>
      </c>
    </row>
    <row r="18" spans="1:2" x14ac:dyDescent="0.2">
      <c r="A18" s="81" t="s">
        <v>34</v>
      </c>
      <c r="B18" s="88" t="s">
        <v>63</v>
      </c>
    </row>
    <row r="19" spans="1:2" x14ac:dyDescent="0.2">
      <c r="A19" s="81"/>
      <c r="B19" s="81" t="s">
        <v>41</v>
      </c>
    </row>
    <row r="20" spans="1:2" x14ac:dyDescent="0.2">
      <c r="A20" s="81" t="s">
        <v>32</v>
      </c>
      <c r="B20" s="88" t="s">
        <v>42</v>
      </c>
    </row>
    <row r="21" spans="1:2" x14ac:dyDescent="0.2">
      <c r="A21" s="81"/>
      <c r="B21" s="88" t="s">
        <v>57</v>
      </c>
    </row>
    <row r="22" spans="1:2" x14ac:dyDescent="0.2">
      <c r="A22" s="88" t="s">
        <v>66</v>
      </c>
      <c r="B22" s="81" t="s">
        <v>56</v>
      </c>
    </row>
    <row r="23" spans="1:2" x14ac:dyDescent="0.2">
      <c r="A23" s="81" t="s">
        <v>12</v>
      </c>
      <c r="B23" s="81" t="s">
        <v>37</v>
      </c>
    </row>
    <row r="24" spans="1:2" x14ac:dyDescent="0.2">
      <c r="A24" s="88" t="s">
        <v>67</v>
      </c>
      <c r="B24" s="81" t="s">
        <v>54</v>
      </c>
    </row>
    <row r="25" spans="1:2" x14ac:dyDescent="0.2">
      <c r="A25" s="88" t="s">
        <v>44</v>
      </c>
      <c r="B25" s="88" t="s">
        <v>58</v>
      </c>
    </row>
    <row r="26" spans="1:2" x14ac:dyDescent="0.2">
      <c r="A26" s="88" t="s">
        <v>45</v>
      </c>
      <c r="B26" s="81" t="s">
        <v>59</v>
      </c>
    </row>
    <row r="27" spans="1:2" x14ac:dyDescent="0.2">
      <c r="A27" s="88" t="s">
        <v>18</v>
      </c>
      <c r="B27" s="88" t="s">
        <v>38</v>
      </c>
    </row>
    <row r="28" spans="1:2" x14ac:dyDescent="0.2">
      <c r="A28" s="88" t="s">
        <v>65</v>
      </c>
      <c r="B28" s="81" t="s">
        <v>55</v>
      </c>
    </row>
    <row r="29" spans="1:2" x14ac:dyDescent="0.2">
      <c r="A29" s="89" t="s">
        <v>19</v>
      </c>
      <c r="B29" s="88" t="s">
        <v>70</v>
      </c>
    </row>
    <row r="30" spans="1:2" x14ac:dyDescent="0.2">
      <c r="A30" s="88" t="s">
        <v>68</v>
      </c>
      <c r="B30" s="88" t="s">
        <v>69</v>
      </c>
    </row>
    <row r="31" spans="1:2" x14ac:dyDescent="0.2">
      <c r="A31" s="81"/>
      <c r="B31" s="81"/>
    </row>
    <row r="32" spans="1:2" x14ac:dyDescent="0.2">
      <c r="A32" s="81"/>
      <c r="B32" s="81"/>
    </row>
    <row r="36" spans="2:2" ht="22.5" x14ac:dyDescent="0.2">
      <c r="B36" s="78" t="s">
        <v>39</v>
      </c>
    </row>
  </sheetData>
  <phoneticPr fontId="0" type="noConversion"/>
  <pageMargins left="0.75" right="0.75" top="1" bottom="1" header="0.5" footer="0.5"/>
  <pageSetup paperSize="5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Instructions</vt:lpstr>
      <vt:lpstr>Sheet3</vt:lpstr>
      <vt:lpstr>Sheet1!Print_Area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pwilliam</dc:creator>
  <cp:lastModifiedBy>Daniel Osborne</cp:lastModifiedBy>
  <cp:lastPrinted>2019-02-08T17:36:09Z</cp:lastPrinted>
  <dcterms:created xsi:type="dcterms:W3CDTF">2009-01-29T21:06:56Z</dcterms:created>
  <dcterms:modified xsi:type="dcterms:W3CDTF">2019-03-04T22:38:38Z</dcterms:modified>
</cp:coreProperties>
</file>